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kenpo08\Desktop\新しいフォルダー\新しいフォルダー\人間ドック\R8\HP掲載\"/>
    </mc:Choice>
  </mc:AlternateContent>
  <xr:revisionPtr revIDLastSave="0" documentId="13_ncr:1_{7C25AF22-0B01-4E58-B9C1-B390BD614AB0}" xr6:coauthVersionLast="47" xr6:coauthVersionMax="47" xr10:uidLastSave="{00000000-0000-0000-0000-000000000000}"/>
  <bookViews>
    <workbookView xWindow="-120" yWindow="-120" windowWidth="20730" windowHeight="11040" xr2:uid="{00000000-000D-0000-FFFF-FFFF00000000}"/>
  </bookViews>
  <sheets>
    <sheet name="⑩申込書" sheetId="34" r:id="rId1"/>
  </sheets>
  <definedNames>
    <definedName name="_xlnm._FilterDatabase" localSheetId="0" hidden="1">⑩申込書!$AP$1:$AQ$46</definedName>
    <definedName name="_xlnm.Print_Area" localSheetId="0">⑩申込書!$A$1:$AB$47</definedName>
    <definedName name="施設№">⑩申込書!$AH$1:$AI$40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7" i="34" l="1"/>
  <c r="I12" i="34"/>
  <c r="O21" i="34"/>
</calcChain>
</file>

<file path=xl/sharedStrings.xml><?xml version="1.0" encoding="utf-8"?>
<sst xmlns="http://schemas.openxmlformats.org/spreadsheetml/2006/main" count="120" uniqueCount="113">
  <si>
    <t>芦屋セントマリアクリニック</t>
    <rPh sb="0" eb="2">
      <t>アシヤ</t>
    </rPh>
    <phoneticPr fontId="6"/>
  </si>
  <si>
    <t>明和病院　総合健診センター</t>
    <rPh sb="0" eb="2">
      <t>メイワ</t>
    </rPh>
    <rPh sb="2" eb="4">
      <t>ビョウイン</t>
    </rPh>
    <rPh sb="5" eb="7">
      <t>ソウゴウ</t>
    </rPh>
    <rPh sb="7" eb="9">
      <t>ケンシン</t>
    </rPh>
    <phoneticPr fontId="6"/>
  </si>
  <si>
    <t>人 間 ド ッ ク  申 込 書</t>
    <rPh sb="0" eb="1">
      <t>ヒト</t>
    </rPh>
    <rPh sb="2" eb="3">
      <t>アイダ</t>
    </rPh>
    <rPh sb="11" eb="12">
      <t>サル</t>
    </rPh>
    <rPh sb="13" eb="14">
      <t>コミ</t>
    </rPh>
    <rPh sb="15" eb="16">
      <t>ショ</t>
    </rPh>
    <phoneticPr fontId="8"/>
  </si>
  <si>
    <t>会社名</t>
    <rPh sb="0" eb="3">
      <t>カイシャメイ</t>
    </rPh>
    <phoneticPr fontId="8"/>
  </si>
  <si>
    <t>施設名</t>
    <rPh sb="0" eb="2">
      <t>シセツ</t>
    </rPh>
    <rPh sb="2" eb="3">
      <t>メイ</t>
    </rPh>
    <phoneticPr fontId="8"/>
  </si>
  <si>
    <t>○</t>
    <phoneticPr fontId="8"/>
  </si>
  <si>
    <t>兵庫トヨタ自動車株式会社</t>
    <rPh sb="0" eb="2">
      <t>ヒョウゴ</t>
    </rPh>
    <rPh sb="5" eb="7">
      <t>ジドウ</t>
    </rPh>
    <rPh sb="7" eb="8">
      <t>シャ</t>
    </rPh>
    <rPh sb="8" eb="10">
      <t>カブシキ</t>
    </rPh>
    <rPh sb="10" eb="12">
      <t>カイシャ</t>
    </rPh>
    <phoneticPr fontId="8"/>
  </si>
  <si>
    <t>JCHO神戸中央病院　　本院</t>
    <rPh sb="4" eb="6">
      <t>コウベ</t>
    </rPh>
    <rPh sb="6" eb="8">
      <t>チュウオウ</t>
    </rPh>
    <rPh sb="8" eb="10">
      <t>ビョウイン</t>
    </rPh>
    <rPh sb="12" eb="14">
      <t>ホンイン</t>
    </rPh>
    <phoneticPr fontId="8"/>
  </si>
  <si>
    <t>神戸トヨペット株式会社</t>
    <rPh sb="0" eb="2">
      <t>コウベ</t>
    </rPh>
    <rPh sb="7" eb="9">
      <t>カブシキ</t>
    </rPh>
    <rPh sb="9" eb="11">
      <t>カイシャ</t>
    </rPh>
    <phoneticPr fontId="8"/>
  </si>
  <si>
    <t>JCHO神戸中央病院　　ハーバーランド</t>
    <rPh sb="4" eb="6">
      <t>コウベ</t>
    </rPh>
    <rPh sb="6" eb="8">
      <t>チュウオウ</t>
    </rPh>
    <rPh sb="8" eb="10">
      <t>ビョウイン</t>
    </rPh>
    <phoneticPr fontId="8"/>
  </si>
  <si>
    <t>兵庫トヨタ自動車健康保険組合　殿</t>
    <rPh sb="0" eb="2">
      <t>ヒョウゴ</t>
    </rPh>
    <rPh sb="5" eb="7">
      <t>ジドウ</t>
    </rPh>
    <rPh sb="7" eb="8">
      <t>シャ</t>
    </rPh>
    <rPh sb="8" eb="10">
      <t>ケンコウ</t>
    </rPh>
    <rPh sb="10" eb="12">
      <t>ホケン</t>
    </rPh>
    <rPh sb="12" eb="14">
      <t>クミアイ</t>
    </rPh>
    <rPh sb="15" eb="16">
      <t>ドノ</t>
    </rPh>
    <phoneticPr fontId="8"/>
  </si>
  <si>
    <t>トヨタカローラ兵庫株式会社</t>
    <rPh sb="7" eb="9">
      <t>ヒョウゴ</t>
    </rPh>
    <rPh sb="9" eb="11">
      <t>カブシキ</t>
    </rPh>
    <rPh sb="11" eb="13">
      <t>カイシャ</t>
    </rPh>
    <phoneticPr fontId="8"/>
  </si>
  <si>
    <t>岡本クリニック　健診センター</t>
    <rPh sb="0" eb="2">
      <t>オカモト</t>
    </rPh>
    <rPh sb="8" eb="10">
      <t>ケンシン</t>
    </rPh>
    <phoneticPr fontId="8"/>
  </si>
  <si>
    <t>ネッツトヨタ神戸株式会社</t>
    <rPh sb="6" eb="8">
      <t>コウベ</t>
    </rPh>
    <rPh sb="8" eb="10">
      <t>カブシキ</t>
    </rPh>
    <rPh sb="10" eb="12">
      <t>カイシャ</t>
    </rPh>
    <phoneticPr fontId="8"/>
  </si>
  <si>
    <t>京都工場保健会　神戸健診クリニック</t>
    <rPh sb="0" eb="2">
      <t>キョウト</t>
    </rPh>
    <rPh sb="2" eb="4">
      <t>コウジョウ</t>
    </rPh>
    <rPh sb="4" eb="6">
      <t>ホケン</t>
    </rPh>
    <rPh sb="6" eb="7">
      <t>カイ</t>
    </rPh>
    <rPh sb="8" eb="10">
      <t>コウベ</t>
    </rPh>
    <rPh sb="10" eb="12">
      <t>ケンシン</t>
    </rPh>
    <phoneticPr fontId="8"/>
  </si>
  <si>
    <t>トヨタカローラ姫路株式会社</t>
    <rPh sb="7" eb="9">
      <t>ヒメジ</t>
    </rPh>
    <rPh sb="9" eb="11">
      <t>カブシキ</t>
    </rPh>
    <rPh sb="11" eb="13">
      <t>カイシャ</t>
    </rPh>
    <phoneticPr fontId="8"/>
  </si>
  <si>
    <t>近畿健康管理センターKKCウエルネス　神戸健診クリニック</t>
    <rPh sb="0" eb="2">
      <t>キンキ</t>
    </rPh>
    <rPh sb="2" eb="4">
      <t>ケンコウ</t>
    </rPh>
    <rPh sb="4" eb="6">
      <t>カンリ</t>
    </rPh>
    <rPh sb="19" eb="21">
      <t>コウベ</t>
    </rPh>
    <rPh sb="21" eb="23">
      <t>ケンシン</t>
    </rPh>
    <phoneticPr fontId="8"/>
  </si>
  <si>
    <t>ネッツトヨタ兵庫株式会社</t>
    <rPh sb="6" eb="8">
      <t>ヒョウゴ</t>
    </rPh>
    <rPh sb="8" eb="10">
      <t>カブシキ</t>
    </rPh>
    <rPh sb="10" eb="12">
      <t>カイシャ</t>
    </rPh>
    <phoneticPr fontId="8"/>
  </si>
  <si>
    <t>金沢クリニック</t>
    <rPh sb="0" eb="2">
      <t>カナザワ</t>
    </rPh>
    <phoneticPr fontId="8"/>
  </si>
  <si>
    <t>記入日</t>
    <rPh sb="0" eb="2">
      <t>キニュウ</t>
    </rPh>
    <rPh sb="2" eb="3">
      <t>ビ</t>
    </rPh>
    <phoneticPr fontId="8"/>
  </si>
  <si>
    <t>年</t>
    <rPh sb="0" eb="1">
      <t>ネン</t>
    </rPh>
    <phoneticPr fontId="8"/>
  </si>
  <si>
    <t>月</t>
    <rPh sb="0" eb="1">
      <t>ツキ</t>
    </rPh>
    <phoneticPr fontId="8"/>
  </si>
  <si>
    <t>日</t>
    <rPh sb="0" eb="1">
      <t>ヒ</t>
    </rPh>
    <phoneticPr fontId="8"/>
  </si>
  <si>
    <t>株式会社トヨタレンタリース兵庫</t>
    <rPh sb="0" eb="2">
      <t>カブシキ</t>
    </rPh>
    <rPh sb="2" eb="4">
      <t>カイシャ</t>
    </rPh>
    <rPh sb="13" eb="15">
      <t>ヒョウゴ</t>
    </rPh>
    <phoneticPr fontId="8"/>
  </si>
  <si>
    <t>神鋼記念会　総合健康管理センター灘ドック健診クリニック</t>
    <rPh sb="0" eb="2">
      <t>シンコウ</t>
    </rPh>
    <rPh sb="2" eb="4">
      <t>キネン</t>
    </rPh>
    <rPh sb="4" eb="5">
      <t>カイ</t>
    </rPh>
    <rPh sb="6" eb="8">
      <t>ソウゴウ</t>
    </rPh>
    <rPh sb="8" eb="10">
      <t>ケンコウ</t>
    </rPh>
    <rPh sb="10" eb="12">
      <t>カンリ</t>
    </rPh>
    <rPh sb="16" eb="17">
      <t>ナダ</t>
    </rPh>
    <rPh sb="20" eb="22">
      <t>ケンシン</t>
    </rPh>
    <phoneticPr fontId="8"/>
  </si>
  <si>
    <t>トヨタエルアンドエフ兵庫株式会社</t>
    <rPh sb="10" eb="12">
      <t>ヒョウゴ</t>
    </rPh>
    <rPh sb="12" eb="14">
      <t>カブシキ</t>
    </rPh>
    <rPh sb="14" eb="16">
      <t>カイシャ</t>
    </rPh>
    <phoneticPr fontId="8"/>
  </si>
  <si>
    <t>新神戸ウェルネスクリニック</t>
    <rPh sb="0" eb="3">
      <t>シンコウベ</t>
    </rPh>
    <phoneticPr fontId="8"/>
  </si>
  <si>
    <t>会　　　社　　　名</t>
    <rPh sb="0" eb="1">
      <t>カイ</t>
    </rPh>
    <rPh sb="4" eb="5">
      <t>シャ</t>
    </rPh>
    <rPh sb="8" eb="9">
      <t>メイ</t>
    </rPh>
    <phoneticPr fontId="8"/>
  </si>
  <si>
    <t>部　署　名</t>
    <rPh sb="0" eb="1">
      <t>ブ</t>
    </rPh>
    <rPh sb="2" eb="3">
      <t>ショ</t>
    </rPh>
    <rPh sb="4" eb="5">
      <t>メイ</t>
    </rPh>
    <phoneticPr fontId="8"/>
  </si>
  <si>
    <t>兵庫トヨタ自動車健康保険組合</t>
    <rPh sb="0" eb="2">
      <t>ヒョウゴ</t>
    </rPh>
    <rPh sb="5" eb="7">
      <t>ジドウ</t>
    </rPh>
    <rPh sb="7" eb="8">
      <t>シャ</t>
    </rPh>
    <rPh sb="8" eb="10">
      <t>ケンコウ</t>
    </rPh>
    <rPh sb="10" eb="12">
      <t>ホケン</t>
    </rPh>
    <rPh sb="12" eb="14">
      <t>クミアイ</t>
    </rPh>
    <phoneticPr fontId="8"/>
  </si>
  <si>
    <t>神戸百年記念病院　健康管理センター</t>
    <rPh sb="0" eb="2">
      <t>コウベ</t>
    </rPh>
    <rPh sb="2" eb="4">
      <t>ヒャクネン</t>
    </rPh>
    <rPh sb="4" eb="6">
      <t>キネン</t>
    </rPh>
    <rPh sb="6" eb="8">
      <t>ビョウイン</t>
    </rPh>
    <rPh sb="9" eb="11">
      <t>ケンコウ</t>
    </rPh>
    <rPh sb="11" eb="13">
      <t>カンリ</t>
    </rPh>
    <phoneticPr fontId="8"/>
  </si>
  <si>
    <t>-</t>
    <phoneticPr fontId="8"/>
  </si>
  <si>
    <t>ネッツトヨタゾナ神戸株式会社</t>
    <rPh sb="8" eb="10">
      <t>コウベ</t>
    </rPh>
    <rPh sb="10" eb="12">
      <t>カブシキ</t>
    </rPh>
    <rPh sb="12" eb="14">
      <t>カイシャ</t>
    </rPh>
    <phoneticPr fontId="8"/>
  </si>
  <si>
    <t>川崎病院　健診センター</t>
    <rPh sb="0" eb="2">
      <t>カワサキ</t>
    </rPh>
    <rPh sb="2" eb="4">
      <t>ビョウイン</t>
    </rPh>
    <rPh sb="5" eb="7">
      <t>ケンシン</t>
    </rPh>
    <phoneticPr fontId="8"/>
  </si>
  <si>
    <t>株式会社トヨタレンタリース神戸</t>
    <rPh sb="0" eb="2">
      <t>カブシキ</t>
    </rPh>
    <rPh sb="2" eb="4">
      <t>カイシャ</t>
    </rPh>
    <rPh sb="13" eb="15">
      <t>コウベ</t>
    </rPh>
    <phoneticPr fontId="8"/>
  </si>
  <si>
    <t>兵庫県健康財団　保健検診センター</t>
    <rPh sb="0" eb="3">
      <t>ヒョウゴケン</t>
    </rPh>
    <rPh sb="3" eb="5">
      <t>ケンコウ</t>
    </rPh>
    <rPh sb="5" eb="7">
      <t>ザイダン</t>
    </rPh>
    <rPh sb="8" eb="10">
      <t>ホケン</t>
    </rPh>
    <rPh sb="10" eb="12">
      <t>ケンシン</t>
    </rPh>
    <phoneticPr fontId="8"/>
  </si>
  <si>
    <t>ﾌ ﾘ ｶﾞ ﾅ</t>
    <phoneticPr fontId="8"/>
  </si>
  <si>
    <t>日中の　　　　連絡先</t>
    <rPh sb="0" eb="2">
      <t>ニッチュウ</t>
    </rPh>
    <rPh sb="7" eb="10">
      <t>レンラクサキ</t>
    </rPh>
    <phoneticPr fontId="8"/>
  </si>
  <si>
    <t>兵庫県予防医学協会　健康ライフプラザ健診センター</t>
    <rPh sb="0" eb="3">
      <t>ヒョウゴケン</t>
    </rPh>
    <rPh sb="3" eb="5">
      <t>ヨボウ</t>
    </rPh>
    <rPh sb="5" eb="7">
      <t>イガク</t>
    </rPh>
    <rPh sb="7" eb="9">
      <t>キョウカイ</t>
    </rPh>
    <rPh sb="10" eb="12">
      <t>ケンコウ</t>
    </rPh>
    <rPh sb="18" eb="20">
      <t>ケンシン</t>
    </rPh>
    <phoneticPr fontId="8"/>
  </si>
  <si>
    <t>氏　　 名</t>
    <rPh sb="0" eb="1">
      <t>シ</t>
    </rPh>
    <rPh sb="4" eb="5">
      <t>メイ</t>
    </rPh>
    <phoneticPr fontId="8"/>
  </si>
  <si>
    <t>株式会社HTグループ</t>
    <rPh sb="0" eb="2">
      <t>カブシキ</t>
    </rPh>
    <rPh sb="2" eb="4">
      <t>カイシャ</t>
    </rPh>
    <phoneticPr fontId="8"/>
  </si>
  <si>
    <t>兵庫県予防医学協会　健診センター</t>
    <rPh sb="0" eb="3">
      <t>ヒョウゴケン</t>
    </rPh>
    <rPh sb="3" eb="5">
      <t>ヨボウ</t>
    </rPh>
    <rPh sb="5" eb="7">
      <t>イガク</t>
    </rPh>
    <rPh sb="7" eb="9">
      <t>キョウカイ</t>
    </rPh>
    <rPh sb="10" eb="12">
      <t>ケンシン</t>
    </rPh>
    <phoneticPr fontId="8"/>
  </si>
  <si>
    <t>株式会社ネッツ神戸サポート</t>
    <rPh sb="0" eb="2">
      <t>カブシキ</t>
    </rPh>
    <rPh sb="2" eb="4">
      <t>カイシャ</t>
    </rPh>
    <rPh sb="7" eb="9">
      <t>コウベ</t>
    </rPh>
    <phoneticPr fontId="8"/>
  </si>
  <si>
    <t>六甲病院　健康管理センター</t>
    <rPh sb="0" eb="2">
      <t>ロッコウ</t>
    </rPh>
    <rPh sb="2" eb="4">
      <t>ビョウイン</t>
    </rPh>
    <rPh sb="5" eb="7">
      <t>ケンコウ</t>
    </rPh>
    <rPh sb="7" eb="9">
      <t>カンリ</t>
    </rPh>
    <phoneticPr fontId="8"/>
  </si>
  <si>
    <t>生年月日</t>
    <rPh sb="0" eb="2">
      <t>セイネン</t>
    </rPh>
    <rPh sb="2" eb="3">
      <t>ツキ</t>
    </rPh>
    <rPh sb="3" eb="4">
      <t>ヒ</t>
    </rPh>
    <phoneticPr fontId="8"/>
  </si>
  <si>
    <t>※</t>
    <phoneticPr fontId="8"/>
  </si>
  <si>
    <t>（満</t>
    <rPh sb="1" eb="2">
      <t>マン</t>
    </rPh>
    <phoneticPr fontId="8"/>
  </si>
  <si>
    <t>歳）</t>
    <rPh sb="0" eb="1">
      <t>サイ</t>
    </rPh>
    <phoneticPr fontId="8"/>
  </si>
  <si>
    <t>男　・　女</t>
    <rPh sb="0" eb="1">
      <t>オトコ</t>
    </rPh>
    <rPh sb="4" eb="5">
      <t>オンナ</t>
    </rPh>
    <phoneticPr fontId="8"/>
  </si>
  <si>
    <t>神戸トヨペットグループホールディングス株式会社</t>
    <rPh sb="0" eb="2">
      <t>コウベ</t>
    </rPh>
    <rPh sb="19" eb="21">
      <t>カブシキ</t>
    </rPh>
    <rPh sb="21" eb="23">
      <t>カイシャ</t>
    </rPh>
    <phoneticPr fontId="8"/>
  </si>
  <si>
    <t>新須磨クリニック　健診センター</t>
    <rPh sb="0" eb="1">
      <t>シン</t>
    </rPh>
    <rPh sb="1" eb="3">
      <t>スマ</t>
    </rPh>
    <rPh sb="9" eb="11">
      <t>ケンシン</t>
    </rPh>
    <phoneticPr fontId="8"/>
  </si>
  <si>
    <t>任意継続被保険者</t>
    <rPh sb="0" eb="2">
      <t>ニンイ</t>
    </rPh>
    <rPh sb="2" eb="4">
      <t>ケイゾク</t>
    </rPh>
    <rPh sb="4" eb="8">
      <t>ヒホケンシャ</t>
    </rPh>
    <phoneticPr fontId="8"/>
  </si>
  <si>
    <t>こやまクリニック　健診部</t>
    <rPh sb="9" eb="11">
      <t>ケンシン</t>
    </rPh>
    <rPh sb="11" eb="12">
      <t>ブ</t>
    </rPh>
    <phoneticPr fontId="8"/>
  </si>
  <si>
    <t>尼崎中央病院　健診センター</t>
    <rPh sb="0" eb="2">
      <t>アマガサキ</t>
    </rPh>
    <rPh sb="2" eb="4">
      <t>チュウオウ</t>
    </rPh>
    <rPh sb="4" eb="6">
      <t>ビョウイン</t>
    </rPh>
    <rPh sb="7" eb="9">
      <t>ケンシン</t>
    </rPh>
    <phoneticPr fontId="8"/>
  </si>
  <si>
    <t>尼崎新都心病院　健診センター</t>
    <rPh sb="0" eb="2">
      <t>アマガサキ</t>
    </rPh>
    <rPh sb="2" eb="3">
      <t>シン</t>
    </rPh>
    <rPh sb="3" eb="5">
      <t>トシン</t>
    </rPh>
    <rPh sb="5" eb="7">
      <t>ビョウイン</t>
    </rPh>
    <rPh sb="8" eb="10">
      <t>ケンシン</t>
    </rPh>
    <phoneticPr fontId="8"/>
  </si>
  <si>
    <t>近藤病院</t>
    <rPh sb="0" eb="2">
      <t>コンドウ</t>
    </rPh>
    <rPh sb="2" eb="4">
      <t>ビョウイン</t>
    </rPh>
    <phoneticPr fontId="8"/>
  </si>
  <si>
    <t>ベリタス病院</t>
    <rPh sb="4" eb="6">
      <t>ビョウイン</t>
    </rPh>
    <phoneticPr fontId="8"/>
  </si>
  <si>
    <r>
      <rPr>
        <sz val="12"/>
        <color theme="1"/>
        <rFont val="ＭＳ Ｐゴシック"/>
        <family val="3"/>
        <charset val="128"/>
        <scheme val="minor"/>
      </rPr>
      <t>受診コース</t>
    </r>
    <r>
      <rPr>
        <sz val="11"/>
        <rFont val="ＭＳ Ｐゴシック"/>
        <family val="3"/>
        <charset val="128"/>
      </rPr>
      <t>　　　　　</t>
    </r>
    <r>
      <rPr>
        <sz val="9"/>
        <color theme="1"/>
        <rFont val="ＭＳ Ｐゴシック"/>
        <family val="3"/>
        <charset val="128"/>
        <scheme val="minor"/>
      </rPr>
      <t>（○を記入）</t>
    </r>
    <rPh sb="0" eb="2">
      <t>ジュシン</t>
    </rPh>
    <rPh sb="13" eb="15">
      <t>キニュウ</t>
    </rPh>
    <phoneticPr fontId="8"/>
  </si>
  <si>
    <r>
      <rPr>
        <sz val="12"/>
        <color theme="1"/>
        <rFont val="ＭＳ Ｐゴシック"/>
        <family val="3"/>
        <charset val="128"/>
        <scheme val="minor"/>
      </rPr>
      <t>半日コース</t>
    </r>
    <r>
      <rPr>
        <sz val="11"/>
        <rFont val="ＭＳ Ｐゴシック"/>
        <family val="3"/>
        <charset val="128"/>
      </rPr>
      <t>　　　　　　　　　</t>
    </r>
    <r>
      <rPr>
        <sz val="9"/>
        <color theme="1"/>
        <rFont val="ＭＳ Ｐゴシック"/>
        <family val="3"/>
        <charset val="128"/>
        <scheme val="minor"/>
      </rPr>
      <t>（負担金 7,000円）</t>
    </r>
    <rPh sb="0" eb="2">
      <t>ハンニチ</t>
    </rPh>
    <rPh sb="15" eb="18">
      <t>フタンキン</t>
    </rPh>
    <rPh sb="24" eb="25">
      <t>エン</t>
    </rPh>
    <phoneticPr fontId="8"/>
  </si>
  <si>
    <r>
      <rPr>
        <sz val="12"/>
        <color theme="1"/>
        <rFont val="ＭＳ Ｐゴシック"/>
        <family val="3"/>
        <charset val="128"/>
        <scheme val="minor"/>
      </rPr>
      <t>日帰コース</t>
    </r>
    <r>
      <rPr>
        <sz val="11"/>
        <rFont val="ＭＳ Ｐゴシック"/>
        <family val="3"/>
        <charset val="128"/>
      </rPr>
      <t>　　　　　　　　　</t>
    </r>
    <r>
      <rPr>
        <sz val="9"/>
        <color theme="1"/>
        <rFont val="ＭＳ Ｐゴシック"/>
        <family val="3"/>
        <charset val="128"/>
        <scheme val="minor"/>
      </rPr>
      <t>（負担金 13,000円）</t>
    </r>
    <rPh sb="0" eb="2">
      <t>ヒガエ</t>
    </rPh>
    <rPh sb="15" eb="18">
      <t>フタンキン</t>
    </rPh>
    <rPh sb="25" eb="26">
      <t>エン</t>
    </rPh>
    <phoneticPr fontId="8"/>
  </si>
  <si>
    <r>
      <rPr>
        <sz val="12"/>
        <color theme="1"/>
        <rFont val="ＭＳ Ｐゴシック"/>
        <family val="3"/>
        <charset val="128"/>
        <scheme val="minor"/>
      </rPr>
      <t>２日コース</t>
    </r>
    <r>
      <rPr>
        <sz val="11"/>
        <rFont val="ＭＳ Ｐゴシック"/>
        <family val="3"/>
        <charset val="128"/>
      </rPr>
      <t>　　　　　　　　　</t>
    </r>
    <r>
      <rPr>
        <sz val="9"/>
        <color theme="1"/>
        <rFont val="ＭＳ Ｐゴシック"/>
        <family val="3"/>
        <charset val="128"/>
        <scheme val="minor"/>
      </rPr>
      <t>（負担金 37,000円）</t>
    </r>
    <rPh sb="1" eb="2">
      <t>ヒ</t>
    </rPh>
    <rPh sb="15" eb="18">
      <t>フタンキン</t>
    </rPh>
    <rPh sb="25" eb="26">
      <t>エン</t>
    </rPh>
    <phoneticPr fontId="8"/>
  </si>
  <si>
    <t>笹生病院　健診センター</t>
    <rPh sb="0" eb="1">
      <t>ササ</t>
    </rPh>
    <rPh sb="1" eb="2">
      <t>セイ</t>
    </rPh>
    <rPh sb="2" eb="4">
      <t>ビョウイン</t>
    </rPh>
    <rPh sb="5" eb="7">
      <t>ケンシン</t>
    </rPh>
    <phoneticPr fontId="8"/>
  </si>
  <si>
    <r>
      <rPr>
        <sz val="12"/>
        <color theme="1"/>
        <rFont val="ＭＳ Ｐゴシック"/>
        <family val="3"/>
        <charset val="128"/>
        <scheme val="minor"/>
      </rPr>
      <t>脳オプション　</t>
    </r>
    <r>
      <rPr>
        <sz val="11"/>
        <rFont val="ＭＳ Ｐゴシック"/>
        <family val="3"/>
        <charset val="128"/>
      </rPr>
      <t>　　　　</t>
    </r>
    <r>
      <rPr>
        <sz val="9"/>
        <color theme="1"/>
        <rFont val="ＭＳ Ｐゴシック"/>
        <family val="3"/>
        <charset val="128"/>
        <scheme val="minor"/>
      </rPr>
      <t>（○を記入）</t>
    </r>
    <rPh sb="0" eb="1">
      <t>ノウ</t>
    </rPh>
    <rPh sb="14" eb="16">
      <t>キニュウ</t>
    </rPh>
    <phoneticPr fontId="8"/>
  </si>
  <si>
    <t>Ⓐ</t>
    <phoneticPr fontId="8"/>
  </si>
  <si>
    <t>Ⓑ又はⒸ</t>
    <rPh sb="1" eb="2">
      <t>マタ</t>
    </rPh>
    <phoneticPr fontId="8"/>
  </si>
  <si>
    <t>大久保病院　健康管理センター</t>
    <rPh sb="0" eb="3">
      <t>オオクボ</t>
    </rPh>
    <rPh sb="3" eb="5">
      <t>ビョウイン</t>
    </rPh>
    <rPh sb="6" eb="8">
      <t>ケンコウ</t>
    </rPh>
    <rPh sb="8" eb="10">
      <t>カンリ</t>
    </rPh>
    <phoneticPr fontId="8"/>
  </si>
  <si>
    <t>負担金　15,000円</t>
    <rPh sb="0" eb="3">
      <t>フタンキン</t>
    </rPh>
    <rPh sb="10" eb="11">
      <t>エン</t>
    </rPh>
    <phoneticPr fontId="8"/>
  </si>
  <si>
    <t>負担金　8,000円</t>
    <rPh sb="0" eb="3">
      <t>フタンキン</t>
    </rPh>
    <rPh sb="9" eb="10">
      <t>エン</t>
    </rPh>
    <phoneticPr fontId="8"/>
  </si>
  <si>
    <t>加古川総合保健センター　ウェルネージかこがわ</t>
    <rPh sb="0" eb="3">
      <t>カコガワ</t>
    </rPh>
    <rPh sb="3" eb="5">
      <t>ソウゴウ</t>
    </rPh>
    <rPh sb="5" eb="7">
      <t>ホケン</t>
    </rPh>
    <phoneticPr fontId="8"/>
  </si>
  <si>
    <t>予約受付</t>
    <rPh sb="0" eb="2">
      <t>ヨヤク</t>
    </rPh>
    <rPh sb="2" eb="4">
      <t>ウケツケ</t>
    </rPh>
    <phoneticPr fontId="8"/>
  </si>
  <si>
    <t>姫路市医師会</t>
    <rPh sb="0" eb="3">
      <t>ヒメジシ</t>
    </rPh>
    <rPh sb="3" eb="6">
      <t>イシカイ</t>
    </rPh>
    <phoneticPr fontId="8"/>
  </si>
  <si>
    <t>担当者名</t>
    <rPh sb="0" eb="3">
      <t>タントウシャ</t>
    </rPh>
    <rPh sb="3" eb="4">
      <t>メイ</t>
    </rPh>
    <phoneticPr fontId="8"/>
  </si>
  <si>
    <t>姫路聖マリア病院　健康管理センター</t>
    <rPh sb="0" eb="2">
      <t>ヒメジ</t>
    </rPh>
    <rPh sb="2" eb="3">
      <t>ヒジリ</t>
    </rPh>
    <rPh sb="6" eb="8">
      <t>ビョウイン</t>
    </rPh>
    <rPh sb="9" eb="11">
      <t>ケンコウ</t>
    </rPh>
    <rPh sb="11" eb="13">
      <t>カンリ</t>
    </rPh>
    <phoneticPr fontId="8"/>
  </si>
  <si>
    <t>姫路愛和病院　健診センター</t>
    <rPh sb="0" eb="2">
      <t>ヒメジ</t>
    </rPh>
    <rPh sb="2" eb="3">
      <t>アイ</t>
    </rPh>
    <rPh sb="3" eb="4">
      <t>ワ</t>
    </rPh>
    <rPh sb="4" eb="6">
      <t>ビョウイン</t>
    </rPh>
    <rPh sb="7" eb="9">
      <t>ケンシン</t>
    </rPh>
    <phoneticPr fontId="8"/>
  </si>
  <si>
    <t>京都工場保健会　姫路健診クリニック</t>
    <rPh sb="0" eb="2">
      <t>キョウト</t>
    </rPh>
    <rPh sb="2" eb="4">
      <t>コウジョウ</t>
    </rPh>
    <rPh sb="4" eb="6">
      <t>ホケン</t>
    </rPh>
    <rPh sb="6" eb="7">
      <t>カイ</t>
    </rPh>
    <rPh sb="8" eb="10">
      <t>ヒメジ</t>
    </rPh>
    <rPh sb="10" eb="12">
      <t>ケンシン</t>
    </rPh>
    <phoneticPr fontId="8"/>
  </si>
  <si>
    <t>　 各施設の窓口で直接お支払いください。</t>
    <rPh sb="2" eb="3">
      <t>カク</t>
    </rPh>
    <rPh sb="6" eb="8">
      <t>マドグチ</t>
    </rPh>
    <rPh sb="9" eb="11">
      <t>チョクセツ</t>
    </rPh>
    <rPh sb="12" eb="14">
      <t>シハラ</t>
    </rPh>
    <phoneticPr fontId="8"/>
  </si>
  <si>
    <t>大山記念病院　健康管理センター</t>
    <rPh sb="0" eb="2">
      <t>オオヤマ</t>
    </rPh>
    <rPh sb="2" eb="4">
      <t>キネン</t>
    </rPh>
    <rPh sb="4" eb="6">
      <t>ビョウイン</t>
    </rPh>
    <rPh sb="7" eb="9">
      <t>ケンコウ</t>
    </rPh>
    <rPh sb="9" eb="11">
      <t>カンリ</t>
    </rPh>
    <phoneticPr fontId="8"/>
  </si>
  <si>
    <t>加東市民病院</t>
    <rPh sb="0" eb="4">
      <t>カトウシミン</t>
    </rPh>
    <rPh sb="4" eb="6">
      <t>ビョウイン</t>
    </rPh>
    <phoneticPr fontId="8"/>
  </si>
  <si>
    <t>施設への電話予約が終わりましたら、すぐにこの申込用紙に必要事項を記入し、</t>
    <rPh sb="0" eb="2">
      <t>シセツ</t>
    </rPh>
    <rPh sb="4" eb="6">
      <t>デンワ</t>
    </rPh>
    <rPh sb="6" eb="8">
      <t>ヨヤク</t>
    </rPh>
    <rPh sb="9" eb="10">
      <t>オ</t>
    </rPh>
    <rPh sb="22" eb="24">
      <t>モウシコミ</t>
    </rPh>
    <rPh sb="24" eb="26">
      <t>ヨウシ</t>
    </rPh>
    <rPh sb="27" eb="29">
      <t>ヒツヨウ</t>
    </rPh>
    <rPh sb="29" eb="31">
      <t>ジコウ</t>
    </rPh>
    <rPh sb="32" eb="34">
      <t>キニュウ</t>
    </rPh>
    <phoneticPr fontId="8"/>
  </si>
  <si>
    <t>北播磨総合医療センター　健康管理センター</t>
    <rPh sb="0" eb="1">
      <t>キタ</t>
    </rPh>
    <rPh sb="1" eb="3">
      <t>ハリマ</t>
    </rPh>
    <rPh sb="3" eb="5">
      <t>ソウゴウ</t>
    </rPh>
    <rPh sb="5" eb="7">
      <t>イリョウ</t>
    </rPh>
    <rPh sb="12" eb="14">
      <t>ケンコウ</t>
    </rPh>
    <rPh sb="14" eb="16">
      <t>カンリ</t>
    </rPh>
    <phoneticPr fontId="8"/>
  </si>
  <si>
    <t>各会社の人事部・総務部のドック担当者へ送付いただきますようお願いします。</t>
    <rPh sb="0" eb="1">
      <t>カク</t>
    </rPh>
    <rPh sb="1" eb="3">
      <t>カイシャ</t>
    </rPh>
    <rPh sb="4" eb="6">
      <t>ジンジ</t>
    </rPh>
    <rPh sb="6" eb="7">
      <t>ブ</t>
    </rPh>
    <rPh sb="8" eb="10">
      <t>ソウム</t>
    </rPh>
    <rPh sb="10" eb="11">
      <t>ブ</t>
    </rPh>
    <rPh sb="15" eb="18">
      <t>タントウシャ</t>
    </rPh>
    <rPh sb="19" eb="21">
      <t>ソウフ</t>
    </rPh>
    <rPh sb="30" eb="31">
      <t>ネガ</t>
    </rPh>
    <phoneticPr fontId="8"/>
  </si>
  <si>
    <t>丹波市ミルネ診療所　健診センター</t>
    <rPh sb="0" eb="3">
      <t>タンバシ</t>
    </rPh>
    <rPh sb="6" eb="8">
      <t>シンリョウ</t>
    </rPh>
    <rPh sb="8" eb="9">
      <t>ショ</t>
    </rPh>
    <rPh sb="10" eb="12">
      <t>ケンシン</t>
    </rPh>
    <phoneticPr fontId="8"/>
  </si>
  <si>
    <t>聖隷淡路病院</t>
    <rPh sb="0" eb="2">
      <t>セイレイ</t>
    </rPh>
    <rPh sb="2" eb="4">
      <t>アワジ</t>
    </rPh>
    <rPh sb="4" eb="6">
      <t>ビョウイン</t>
    </rPh>
    <phoneticPr fontId="8"/>
  </si>
  <si>
    <t>〔個人情報の取扱についてのお知らせ〕</t>
    <rPh sb="1" eb="3">
      <t>コジン</t>
    </rPh>
    <rPh sb="3" eb="5">
      <t>ジョウホウ</t>
    </rPh>
    <rPh sb="6" eb="8">
      <t>トリアツカ</t>
    </rPh>
    <rPh sb="14" eb="15">
      <t>シ</t>
    </rPh>
    <phoneticPr fontId="8"/>
  </si>
  <si>
    <t>フェスティバルタワー健診センター</t>
    <rPh sb="10" eb="12">
      <t>ケンシン</t>
    </rPh>
    <phoneticPr fontId="8"/>
  </si>
  <si>
    <t>関西労働保健協会　アクティ健診センター</t>
    <rPh sb="0" eb="2">
      <t>カンサイ</t>
    </rPh>
    <rPh sb="2" eb="4">
      <t>ロウドウ</t>
    </rPh>
    <rPh sb="4" eb="6">
      <t>ホケン</t>
    </rPh>
    <rPh sb="6" eb="8">
      <t>キョウカイ</t>
    </rPh>
    <rPh sb="13" eb="15">
      <t>ケンシン</t>
    </rPh>
    <phoneticPr fontId="8"/>
  </si>
  <si>
    <t>★受付印</t>
    <rPh sb="1" eb="3">
      <t>ウケツケ</t>
    </rPh>
    <rPh sb="3" eb="4">
      <t>イン</t>
    </rPh>
    <phoneticPr fontId="8"/>
  </si>
  <si>
    <t>事務長</t>
    <rPh sb="0" eb="3">
      <t>ジムチョウ</t>
    </rPh>
    <phoneticPr fontId="8"/>
  </si>
  <si>
    <t>健保担当者</t>
    <rPh sb="0" eb="2">
      <t>ケンポ</t>
    </rPh>
    <rPh sb="2" eb="5">
      <t>タントウシャ</t>
    </rPh>
    <phoneticPr fontId="8"/>
  </si>
  <si>
    <t>事業所担当者</t>
    <rPh sb="0" eb="3">
      <t>ジギョウショ</t>
    </rPh>
    <rPh sb="3" eb="6">
      <t>タントウシャ</t>
    </rPh>
    <phoneticPr fontId="8"/>
  </si>
  <si>
    <t>－１０－</t>
    <phoneticPr fontId="6"/>
  </si>
  <si>
    <t>京都工場保健会 ＢＲＩＯ健診クリニック</t>
    <rPh sb="0" eb="2">
      <t>キョウト</t>
    </rPh>
    <rPh sb="2" eb="4">
      <t>コウジョウ</t>
    </rPh>
    <rPh sb="4" eb="7">
      <t>ホケンカイ</t>
    </rPh>
    <rPh sb="12" eb="14">
      <t>ケンシン</t>
    </rPh>
    <phoneticPr fontId="6"/>
  </si>
  <si>
    <t>令和</t>
    <rPh sb="0" eb="2">
      <t>レイワ</t>
    </rPh>
    <phoneticPr fontId="6"/>
  </si>
  <si>
    <t>　 ※なお、任意継続被保険者の方は健康保険組合へ直送でも結構です。</t>
    <rPh sb="6" eb="8">
      <t>ニンイ</t>
    </rPh>
    <rPh sb="8" eb="10">
      <t>ケイゾク</t>
    </rPh>
    <rPh sb="10" eb="14">
      <t>ヒホケンシャ</t>
    </rPh>
    <rPh sb="15" eb="16">
      <t>カタ</t>
    </rPh>
    <rPh sb="17" eb="19">
      <t>ケンコウ</t>
    </rPh>
    <rPh sb="19" eb="21">
      <t>ホケン</t>
    </rPh>
    <rPh sb="21" eb="23">
      <t>クミアイ</t>
    </rPh>
    <rPh sb="24" eb="26">
      <t>チョクソウ</t>
    </rPh>
    <rPh sb="28" eb="30">
      <t>ケッコウ</t>
    </rPh>
    <phoneticPr fontId="6"/>
  </si>
  <si>
    <t>申込書にご記入の氏名、生年月日等の個人情報は、施設への受診申込確認以外の目的には使用いたしません。</t>
    <rPh sb="0" eb="2">
      <t>モウシコミ</t>
    </rPh>
    <rPh sb="2" eb="3">
      <t>ショ</t>
    </rPh>
    <rPh sb="5" eb="7">
      <t>キニュウ</t>
    </rPh>
    <rPh sb="8" eb="10">
      <t>シメイ</t>
    </rPh>
    <rPh sb="11" eb="15">
      <t>セイネンガッピ</t>
    </rPh>
    <rPh sb="15" eb="16">
      <t>トウ</t>
    </rPh>
    <rPh sb="17" eb="19">
      <t>コジン</t>
    </rPh>
    <rPh sb="19" eb="21">
      <t>ジョウホウ</t>
    </rPh>
    <rPh sb="23" eb="25">
      <t>シセツ</t>
    </rPh>
    <rPh sb="27" eb="29">
      <t>ジュシン</t>
    </rPh>
    <rPh sb="29" eb="31">
      <t>モウシコミ</t>
    </rPh>
    <rPh sb="31" eb="33">
      <t>カクニン</t>
    </rPh>
    <rPh sb="33" eb="35">
      <t>イガイ</t>
    </rPh>
    <rPh sb="36" eb="38">
      <t>モクテキ</t>
    </rPh>
    <rPh sb="40" eb="42">
      <t>シヨウ</t>
    </rPh>
    <phoneticPr fontId="8"/>
  </si>
  <si>
    <t>また申込書は、個人情報が外部に洩れないように厳重に保管いたします。</t>
    <rPh sb="7" eb="9">
      <t>コジン</t>
    </rPh>
    <rPh sb="9" eb="11">
      <t>ジョウホウ</t>
    </rPh>
    <rPh sb="12" eb="14">
      <t>ガイブ</t>
    </rPh>
    <rPh sb="15" eb="16">
      <t>モ</t>
    </rPh>
    <rPh sb="22" eb="24">
      <t>ゲンジュウ</t>
    </rPh>
    <rPh sb="25" eb="27">
      <t>ホカン</t>
    </rPh>
    <phoneticPr fontId="8"/>
  </si>
  <si>
    <t>保健事業の取組みとしての共有先は、勤務先、健康保険組合、人間ドック施設、健保指定の特定保健指導会社です。</t>
    <rPh sb="0" eb="4">
      <t>ホケンジギョウ</t>
    </rPh>
    <rPh sb="5" eb="7">
      <t>トリク</t>
    </rPh>
    <rPh sb="12" eb="15">
      <t>キョウユウサキ</t>
    </rPh>
    <rPh sb="17" eb="20">
      <t>キンムサキ</t>
    </rPh>
    <rPh sb="21" eb="27">
      <t>ケンコウホケンクミアイ</t>
    </rPh>
    <rPh sb="28" eb="30">
      <t>ニンゲン</t>
    </rPh>
    <rPh sb="33" eb="35">
      <t>シセツ</t>
    </rPh>
    <rPh sb="36" eb="38">
      <t>ケンポ</t>
    </rPh>
    <rPh sb="38" eb="40">
      <t>シテイ</t>
    </rPh>
    <rPh sb="41" eb="43">
      <t>トクテイ</t>
    </rPh>
    <rPh sb="43" eb="47">
      <t>ホケンシドウ</t>
    </rPh>
    <rPh sb="47" eb="49">
      <t>カイシャ</t>
    </rPh>
    <phoneticPr fontId="8"/>
  </si>
  <si>
    <r>
      <t>※自己負担金は上記で選択された（</t>
    </r>
    <r>
      <rPr>
        <u/>
        <sz val="10"/>
        <color theme="1"/>
        <rFont val="ＭＳ Ｐゴシック"/>
        <family val="3"/>
        <charset val="128"/>
        <scheme val="minor"/>
      </rPr>
      <t>受診コース＋脳オプション＋他のオプションの計</t>
    </r>
    <r>
      <rPr>
        <sz val="10"/>
        <color theme="1"/>
        <rFont val="ＭＳ Ｐゴシック"/>
        <family val="2"/>
        <charset val="128"/>
        <scheme val="minor"/>
      </rPr>
      <t>）消費税込の金額となりますので受診される</t>
    </r>
    <rPh sb="1" eb="3">
      <t>ジコ</t>
    </rPh>
    <rPh sb="3" eb="5">
      <t>フタン</t>
    </rPh>
    <rPh sb="5" eb="6">
      <t>キン</t>
    </rPh>
    <rPh sb="7" eb="9">
      <t>ジョウキ</t>
    </rPh>
    <rPh sb="10" eb="12">
      <t>センタク</t>
    </rPh>
    <rPh sb="16" eb="18">
      <t>ジュシン</t>
    </rPh>
    <rPh sb="22" eb="23">
      <t>ノウ</t>
    </rPh>
    <rPh sb="29" eb="30">
      <t>タ</t>
    </rPh>
    <rPh sb="37" eb="38">
      <t>ケイ</t>
    </rPh>
    <rPh sb="39" eb="42">
      <t>ショウヒゼイ</t>
    </rPh>
    <rPh sb="42" eb="43">
      <t>コ</t>
    </rPh>
    <rPh sb="44" eb="46">
      <t>キンガク</t>
    </rPh>
    <rPh sb="53" eb="55">
      <t>ジュシン</t>
    </rPh>
    <phoneticPr fontId="8"/>
  </si>
  <si>
    <t>私は、今回受診するドック等の結果を健康保険組合が本人の健康管理を目的として、勤務先や特定保健指導会社と</t>
    <rPh sb="0" eb="1">
      <t>ワタシ</t>
    </rPh>
    <rPh sb="3" eb="5">
      <t>コンカイ</t>
    </rPh>
    <rPh sb="5" eb="7">
      <t>ジュシン</t>
    </rPh>
    <rPh sb="12" eb="13">
      <t>トウ</t>
    </rPh>
    <rPh sb="14" eb="16">
      <t>ケッカ</t>
    </rPh>
    <rPh sb="17" eb="19">
      <t>ケンコウ</t>
    </rPh>
    <rPh sb="19" eb="21">
      <t>ホケン</t>
    </rPh>
    <rPh sb="21" eb="23">
      <t>クミアイ</t>
    </rPh>
    <rPh sb="24" eb="26">
      <t>ホンニン</t>
    </rPh>
    <rPh sb="27" eb="29">
      <t>ケンコウ</t>
    </rPh>
    <rPh sb="29" eb="31">
      <t>カンリ</t>
    </rPh>
    <rPh sb="32" eb="34">
      <t>モクテキ</t>
    </rPh>
    <rPh sb="38" eb="41">
      <t>キンムサキ</t>
    </rPh>
    <rPh sb="42" eb="48">
      <t>トクテイホケンシドウ</t>
    </rPh>
    <rPh sb="48" eb="50">
      <t>カイシャ</t>
    </rPh>
    <phoneticPr fontId="8"/>
  </si>
  <si>
    <t>共有する場合があることを同意した上で人間ドックの申込をいたします。</t>
    <rPh sb="0" eb="2">
      <t>キョウユウ</t>
    </rPh>
    <rPh sb="4" eb="6">
      <t>バアイ</t>
    </rPh>
    <phoneticPr fontId="6"/>
  </si>
  <si>
    <t>健康保険　記号-番号</t>
    <rPh sb="0" eb="2">
      <t>ケンコウ</t>
    </rPh>
    <rPh sb="2" eb="4">
      <t>ホケン</t>
    </rPh>
    <rPh sb="5" eb="7">
      <t>キゴウ</t>
    </rPh>
    <rPh sb="8" eb="10">
      <t>バンゴウ</t>
    </rPh>
    <phoneticPr fontId="8"/>
  </si>
  <si>
    <t>昭和
平成</t>
    <rPh sb="0" eb="2">
      <t>ショウワ</t>
    </rPh>
    <rPh sb="3" eb="5">
      <t>ヘイセイ</t>
    </rPh>
    <phoneticPr fontId="8"/>
  </si>
  <si>
    <t>※令和9（2027）年3月末時点の満年齢をご記入ください。</t>
    <rPh sb="1" eb="2">
      <t>レイ</t>
    </rPh>
    <rPh sb="2" eb="3">
      <t>ワ</t>
    </rPh>
    <rPh sb="10" eb="11">
      <t>ネン</t>
    </rPh>
    <rPh sb="12" eb="13">
      <t>ガツ</t>
    </rPh>
    <rPh sb="13" eb="14">
      <t>マツ</t>
    </rPh>
    <rPh sb="14" eb="16">
      <t>ジテン</t>
    </rPh>
    <rPh sb="17" eb="20">
      <t>マンネンレイ</t>
    </rPh>
    <rPh sb="22" eb="24">
      <t>キニュウ</t>
    </rPh>
    <phoneticPr fontId="8"/>
  </si>
  <si>
    <t>予約した
受診予定日</t>
    <rPh sb="0" eb="2">
      <t>ヨヤク</t>
    </rPh>
    <rPh sb="5" eb="7">
      <t>ジュシン</t>
    </rPh>
    <rPh sb="7" eb="10">
      <t>ヨテイビ</t>
    </rPh>
    <phoneticPr fontId="8"/>
  </si>
  <si>
    <t>（</t>
    <phoneticPr fontId="6"/>
  </si>
  <si>
    <t>曜日）</t>
    <rPh sb="0" eb="2">
      <t>ヨウビ</t>
    </rPh>
    <phoneticPr fontId="8"/>
  </si>
  <si>
    <t>公立八鹿病院　健康センター</t>
    <rPh sb="0" eb="2">
      <t>コウリツ</t>
    </rPh>
    <rPh sb="2" eb="4">
      <t>ヨウカ</t>
    </rPh>
    <rPh sb="4" eb="6">
      <t>ビョウイン</t>
    </rPh>
    <rPh sb="7" eb="9">
      <t>ケンコウ</t>
    </rPh>
    <phoneticPr fontId="8"/>
  </si>
  <si>
    <t>受診施設コード</t>
    <rPh sb="0" eb="4">
      <t>ジュシンシセツ</t>
    </rPh>
    <phoneticPr fontId="8"/>
  </si>
  <si>
    <r>
      <t>受診施設コード　　　　　　　</t>
    </r>
    <r>
      <rPr>
        <sz val="9"/>
        <color theme="1"/>
        <rFont val="ＭＳ Ｐゴシック"/>
        <family val="3"/>
        <charset val="128"/>
        <scheme val="minor"/>
      </rPr>
      <t>①～</t>
    </r>
    <r>
      <rPr>
        <sz val="10"/>
        <color theme="1"/>
        <rFont val="ＭＳ Ｐゴシック"/>
        <family val="3"/>
        <charset val="128"/>
        <scheme val="minor"/>
      </rPr>
      <t>㊴</t>
    </r>
    <rPh sb="0" eb="2">
      <t>ジュシン</t>
    </rPh>
    <rPh sb="2" eb="4">
      <t>シセツ</t>
    </rPh>
    <phoneticPr fontId="8"/>
  </si>
  <si>
    <t>龍野中央病院</t>
    <rPh sb="0" eb="2">
      <t>タツノ</t>
    </rPh>
    <rPh sb="2" eb="6">
      <t>チュウオウビョウイン</t>
    </rPh>
    <phoneticPr fontId="6"/>
  </si>
  <si>
    <t>8</t>
    <phoneticPr fontId="6"/>
  </si>
  <si>
    <t>性別</t>
    <rPh sb="0" eb="2">
      <t>セイベツ</t>
    </rPh>
    <phoneticPr fontId="6"/>
  </si>
  <si>
    <t>－</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</si>
</sst>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6"/>
      <name val="ＭＳ Ｐゴシック"/>
      <family val="2"/>
      <charset val="128"/>
      <scheme val="minor"/>
    </font>
    <font>
      <sz val="20"/>
      <color theme="1"/>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12"/>
      <name val="ＭＳ Ｐゴシック"/>
      <family val="3"/>
      <charset val="128"/>
    </font>
    <font>
      <b/>
      <sz val="12"/>
      <color rgb="FFFF0000"/>
      <name val="HG丸ｺﾞｼｯｸM-PRO"/>
      <family val="3"/>
      <charset val="128"/>
    </font>
    <font>
      <sz val="8"/>
      <color theme="1"/>
      <name val="ＭＳ Ｐゴシック"/>
      <family val="2"/>
      <charset val="128"/>
      <scheme val="minor"/>
    </font>
    <font>
      <sz val="10"/>
      <color theme="1"/>
      <name val="ＭＳ 明朝"/>
      <family val="1"/>
      <charset val="128"/>
    </font>
    <font>
      <sz val="10"/>
      <color theme="1"/>
      <name val="ＭＳ Ｐゴシック"/>
      <family val="3"/>
      <charset val="128"/>
      <scheme val="minor"/>
    </font>
    <font>
      <b/>
      <sz val="10"/>
      <color theme="1"/>
      <name val="ＭＳ Ｐゴシック"/>
      <family val="3"/>
      <charset val="128"/>
      <scheme val="minor"/>
    </font>
    <font>
      <u/>
      <sz val="10"/>
      <color theme="1"/>
      <name val="ＭＳ Ｐゴシック"/>
      <family val="3"/>
      <charset val="128"/>
      <scheme val="minor"/>
    </font>
    <font>
      <sz val="16"/>
      <color theme="1"/>
      <name val="ＭＳ Ｐゴシック"/>
      <family val="3"/>
      <charset val="128"/>
      <scheme val="minor"/>
    </font>
    <font>
      <sz val="16"/>
      <name val="ＭＳ Ｐゴシック"/>
      <family val="3"/>
      <charset val="128"/>
    </font>
    <font>
      <sz val="9"/>
      <color rgb="FFFF0000"/>
      <name val="ＭＳ Ｐゴシック"/>
      <family val="2"/>
      <charset val="128"/>
      <scheme val="minor"/>
    </font>
    <font>
      <sz val="9"/>
      <color rgb="FFFF0000"/>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hair">
        <color indexed="64"/>
      </top>
      <bottom/>
      <diagonal/>
    </border>
    <border>
      <left/>
      <right style="thin">
        <color indexed="64"/>
      </right>
      <top style="hair">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right/>
      <top style="medium">
        <color rgb="FFFF0000"/>
      </top>
      <bottom/>
      <diagonal/>
    </border>
    <border>
      <left/>
      <right/>
      <top/>
      <bottom style="medium">
        <color rgb="FFFF0000"/>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alignment vertical="center"/>
    </xf>
    <xf numFmtId="0" fontId="4" fillId="0" borderId="0">
      <alignment vertical="center"/>
    </xf>
    <xf numFmtId="0" fontId="3" fillId="0" borderId="0">
      <alignment vertical="center"/>
    </xf>
  </cellStyleXfs>
  <cellXfs count="166">
    <xf numFmtId="0" fontId="0" fillId="0" borderId="0" xfId="0">
      <alignment vertical="center"/>
    </xf>
    <xf numFmtId="0" fontId="7" fillId="0" borderId="0" xfId="0" applyFont="1">
      <alignment vertical="center"/>
    </xf>
    <xf numFmtId="0" fontId="3" fillId="0" borderId="0" xfId="2">
      <alignment vertical="center"/>
    </xf>
    <xf numFmtId="0" fontId="3" fillId="0" borderId="0" xfId="2" applyAlignment="1">
      <alignment horizontal="center" vertical="center"/>
    </xf>
    <xf numFmtId="0" fontId="10" fillId="0" borderId="0" xfId="2" applyFont="1">
      <alignment vertical="center"/>
    </xf>
    <xf numFmtId="0" fontId="3" fillId="0" borderId="15" xfId="2" applyBorder="1">
      <alignment vertical="center"/>
    </xf>
    <xf numFmtId="0" fontId="3" fillId="0" borderId="16" xfId="2" applyBorder="1">
      <alignment vertical="center"/>
    </xf>
    <xf numFmtId="0" fontId="14" fillId="0" borderId="7" xfId="2" applyFont="1" applyBorder="1">
      <alignment vertical="center"/>
    </xf>
    <xf numFmtId="0" fontId="14" fillId="0" borderId="0" xfId="2" applyFont="1" applyAlignment="1">
      <alignment horizontal="center" vertical="center"/>
    </xf>
    <xf numFmtId="0" fontId="14" fillId="0" borderId="4" xfId="2" applyFont="1" applyBorder="1">
      <alignment vertical="center"/>
    </xf>
    <xf numFmtId="0" fontId="10" fillId="0" borderId="7" xfId="2" applyFont="1" applyBorder="1" applyAlignment="1">
      <alignment horizontal="right" vertical="center"/>
    </xf>
    <xf numFmtId="49" fontId="3" fillId="0" borderId="0" xfId="2" applyNumberFormat="1">
      <alignment vertical="center"/>
    </xf>
    <xf numFmtId="0" fontId="3" fillId="0" borderId="4" xfId="2" applyBorder="1">
      <alignment vertical="center"/>
    </xf>
    <xf numFmtId="0" fontId="10" fillId="0" borderId="7" xfId="2" applyFont="1" applyBorder="1">
      <alignment vertical="center"/>
    </xf>
    <xf numFmtId="0" fontId="12" fillId="0" borderId="0" xfId="2" applyFont="1" applyAlignment="1">
      <alignment vertical="center" wrapText="1"/>
    </xf>
    <xf numFmtId="0" fontId="3" fillId="0" borderId="0" xfId="2" applyAlignment="1">
      <alignment vertical="center" wrapText="1"/>
    </xf>
    <xf numFmtId="0" fontId="3" fillId="0" borderId="7" xfId="2" applyBorder="1">
      <alignment vertical="center"/>
    </xf>
    <xf numFmtId="0" fontId="3" fillId="0" borderId="9" xfId="2" applyBorder="1">
      <alignment vertical="center"/>
    </xf>
    <xf numFmtId="0" fontId="3" fillId="0" borderId="3" xfId="2" applyBorder="1">
      <alignment vertical="center"/>
    </xf>
    <xf numFmtId="0" fontId="11" fillId="0" borderId="0" xfId="2" applyFont="1">
      <alignment vertical="center"/>
    </xf>
    <xf numFmtId="0" fontId="3" fillId="0" borderId="1" xfId="2" applyBorder="1">
      <alignment vertical="center"/>
    </xf>
    <xf numFmtId="0" fontId="3" fillId="0" borderId="2" xfId="2" applyBorder="1">
      <alignment vertical="center"/>
    </xf>
    <xf numFmtId="0" fontId="3" fillId="0" borderId="11" xfId="2" applyBorder="1">
      <alignment vertical="center"/>
    </xf>
    <xf numFmtId="0" fontId="11" fillId="0" borderId="0" xfId="2" applyFont="1" applyAlignment="1">
      <alignment horizontal="left" vertical="center" wrapText="1"/>
    </xf>
    <xf numFmtId="0" fontId="18" fillId="0" borderId="0" xfId="0" applyFont="1" applyAlignment="1">
      <alignment vertical="center" wrapText="1" shrinkToFit="1"/>
    </xf>
    <xf numFmtId="0" fontId="3" fillId="2" borderId="8" xfId="2" applyFill="1" applyBorder="1" applyAlignment="1">
      <alignment horizontal="center" vertical="center" wrapText="1"/>
    </xf>
    <xf numFmtId="0" fontId="3" fillId="2" borderId="7" xfId="2" applyFill="1" applyBorder="1" applyAlignment="1">
      <alignment horizontal="center" vertical="center" wrapText="1"/>
    </xf>
    <xf numFmtId="0" fontId="3" fillId="2" borderId="9" xfId="2" applyFill="1" applyBorder="1" applyAlignment="1">
      <alignment horizontal="center" vertical="center" wrapText="1"/>
    </xf>
    <xf numFmtId="0" fontId="3" fillId="2" borderId="3" xfId="2" applyFill="1" applyBorder="1" applyAlignment="1">
      <alignment horizontal="center" vertical="center" wrapText="1"/>
    </xf>
    <xf numFmtId="0" fontId="3" fillId="2" borderId="4" xfId="2" applyFill="1" applyBorder="1" applyAlignment="1">
      <alignment horizontal="center" vertical="center" wrapText="1"/>
    </xf>
    <xf numFmtId="0" fontId="3" fillId="2" borderId="11" xfId="2" applyFill="1" applyBorder="1" applyAlignment="1">
      <alignment horizontal="center" vertical="center" wrapText="1"/>
    </xf>
    <xf numFmtId="0" fontId="17" fillId="0" borderId="7" xfId="2" applyFont="1" applyBorder="1" applyAlignment="1">
      <alignment horizontal="center" vertical="center"/>
    </xf>
    <xf numFmtId="0" fontId="17" fillId="0" borderId="9" xfId="2" applyFont="1" applyBorder="1" applyAlignment="1">
      <alignment horizontal="center" vertical="center"/>
    </xf>
    <xf numFmtId="0" fontId="17" fillId="0" borderId="4" xfId="2" applyFont="1" applyBorder="1" applyAlignment="1">
      <alignment horizontal="center" vertical="center"/>
    </xf>
    <xf numFmtId="0" fontId="17" fillId="0" borderId="11" xfId="2" applyFont="1" applyBorder="1" applyAlignment="1">
      <alignment horizontal="center" vertical="center"/>
    </xf>
    <xf numFmtId="0" fontId="2" fillId="2" borderId="8" xfId="2" applyFont="1" applyFill="1" applyBorder="1" applyAlignment="1">
      <alignment horizontal="center" vertical="center"/>
    </xf>
    <xf numFmtId="0" fontId="3" fillId="2" borderId="9" xfId="2" applyFill="1" applyBorder="1" applyAlignment="1">
      <alignment horizontal="center" vertical="center"/>
    </xf>
    <xf numFmtId="0" fontId="3" fillId="2" borderId="3" xfId="2" applyFill="1" applyBorder="1" applyAlignment="1">
      <alignment horizontal="center" vertical="center"/>
    </xf>
    <xf numFmtId="0" fontId="3" fillId="2" borderId="11" xfId="2" applyFill="1" applyBorder="1" applyAlignment="1">
      <alignment horizontal="center" vertical="center"/>
    </xf>
    <xf numFmtId="0" fontId="21" fillId="0" borderId="0" xfId="2" quotePrefix="1" applyFont="1" applyAlignment="1">
      <alignment horizontal="center" vertical="center"/>
    </xf>
    <xf numFmtId="0" fontId="10" fillId="0" borderId="28" xfId="2" applyFont="1" applyBorder="1" applyAlignment="1">
      <alignment horizontal="center" vertical="center"/>
    </xf>
    <xf numFmtId="0" fontId="15" fillId="0" borderId="29" xfId="2" applyFont="1" applyBorder="1" applyAlignment="1">
      <alignment horizontal="center" vertical="center"/>
    </xf>
    <xf numFmtId="0" fontId="15" fillId="0" borderId="30" xfId="2" applyFont="1" applyBorder="1" applyAlignment="1">
      <alignment horizontal="center" vertical="center"/>
    </xf>
    <xf numFmtId="0" fontId="10" fillId="0" borderId="31" xfId="2" applyFont="1" applyBorder="1" applyAlignment="1">
      <alignment horizontal="center" vertical="center"/>
    </xf>
    <xf numFmtId="0" fontId="20" fillId="0" borderId="14" xfId="2" applyFont="1" applyBorder="1" applyAlignment="1">
      <alignment horizontal="center" vertical="center"/>
    </xf>
    <xf numFmtId="0" fontId="20" fillId="0" borderId="15" xfId="2" applyFont="1" applyBorder="1" applyAlignment="1">
      <alignment horizontal="center" vertical="center"/>
    </xf>
    <xf numFmtId="0" fontId="20" fillId="0" borderId="16" xfId="2" applyFont="1" applyBorder="1" applyAlignment="1">
      <alignment horizontal="center" vertical="center"/>
    </xf>
    <xf numFmtId="0" fontId="19" fillId="0" borderId="20" xfId="1" applyFont="1" applyBorder="1" applyAlignment="1">
      <alignment horizontal="center" vertical="center"/>
    </xf>
    <xf numFmtId="0" fontId="19" fillId="0" borderId="26" xfId="1" applyFont="1" applyBorder="1" applyAlignment="1">
      <alignment horizontal="center" vertical="center"/>
    </xf>
    <xf numFmtId="0" fontId="19" fillId="0" borderId="21" xfId="1" applyFont="1" applyBorder="1" applyAlignment="1">
      <alignment horizontal="center" vertical="center"/>
    </xf>
    <xf numFmtId="0" fontId="19" fillId="0" borderId="22" xfId="1" applyFont="1" applyBorder="1" applyAlignment="1">
      <alignment horizontal="center" vertical="center"/>
    </xf>
    <xf numFmtId="0" fontId="19" fillId="0" borderId="0" xfId="1" applyFont="1" applyAlignment="1">
      <alignment horizontal="center" vertical="center"/>
    </xf>
    <xf numFmtId="0" fontId="19" fillId="0" borderId="23" xfId="1" applyFont="1" applyBorder="1" applyAlignment="1">
      <alignment horizontal="center" vertical="center"/>
    </xf>
    <xf numFmtId="0" fontId="19" fillId="0" borderId="24" xfId="1" applyFont="1" applyBorder="1" applyAlignment="1">
      <alignment horizontal="center" vertical="center"/>
    </xf>
    <xf numFmtId="0" fontId="19" fillId="0" borderId="27" xfId="1" applyFont="1" applyBorder="1" applyAlignment="1">
      <alignment horizontal="center" vertical="center"/>
    </xf>
    <xf numFmtId="0" fontId="19" fillId="0" borderId="25" xfId="1" applyFont="1" applyBorder="1" applyAlignment="1">
      <alignment horizontal="center" vertical="center"/>
    </xf>
    <xf numFmtId="0" fontId="23" fillId="0" borderId="8" xfId="1" applyFont="1" applyBorder="1" applyAlignment="1">
      <alignment horizontal="center" vertical="center"/>
    </xf>
    <xf numFmtId="0" fontId="23" fillId="0" borderId="7" xfId="1" applyFont="1" applyBorder="1" applyAlignment="1">
      <alignment horizontal="center" vertical="center"/>
    </xf>
    <xf numFmtId="0" fontId="23" fillId="0" borderId="9" xfId="1" applyFont="1" applyBorder="1" applyAlignment="1">
      <alignment horizontal="center" vertical="center"/>
    </xf>
    <xf numFmtId="0" fontId="22" fillId="0" borderId="1" xfId="1" applyFont="1" applyBorder="1" applyAlignment="1">
      <alignment horizontal="left" vertical="center"/>
    </xf>
    <xf numFmtId="0" fontId="22" fillId="0" borderId="0" xfId="1" applyFont="1" applyAlignment="1">
      <alignment horizontal="left" vertical="center"/>
    </xf>
    <xf numFmtId="0" fontId="22" fillId="0" borderId="2" xfId="1" applyFont="1" applyBorder="1" applyAlignment="1">
      <alignment horizontal="left" vertical="center"/>
    </xf>
    <xf numFmtId="0" fontId="3" fillId="0" borderId="0" xfId="2" applyAlignment="1">
      <alignment horizontal="center" vertical="center"/>
    </xf>
    <xf numFmtId="0" fontId="22" fillId="0" borderId="3" xfId="1" applyFont="1" applyBorder="1" applyAlignment="1">
      <alignment horizontal="left" vertical="center"/>
    </xf>
    <xf numFmtId="0" fontId="22" fillId="0" borderId="4" xfId="1" applyFont="1" applyBorder="1" applyAlignment="1">
      <alignment horizontal="left" vertical="center"/>
    </xf>
    <xf numFmtId="0" fontId="22" fillId="0" borderId="11" xfId="1" applyFont="1" applyBorder="1" applyAlignment="1">
      <alignment horizontal="left" vertical="center"/>
    </xf>
    <xf numFmtId="0" fontId="15" fillId="0" borderId="7" xfId="2" applyFont="1" applyBorder="1" applyAlignment="1">
      <alignment horizontal="right" vertical="center"/>
    </xf>
    <xf numFmtId="0" fontId="15" fillId="0" borderId="4" xfId="2" applyFont="1" applyBorder="1" applyAlignment="1">
      <alignment horizontal="right" vertical="center"/>
    </xf>
    <xf numFmtId="0" fontId="3" fillId="2" borderId="8" xfId="2" applyFill="1" applyBorder="1" applyAlignment="1">
      <alignment horizontal="center" vertical="center"/>
    </xf>
    <xf numFmtId="0" fontId="3" fillId="2" borderId="7" xfId="2" applyFill="1" applyBorder="1" applyAlignment="1">
      <alignment horizontal="center" vertical="center"/>
    </xf>
    <xf numFmtId="0" fontId="13" fillId="0" borderId="8" xfId="2" applyFont="1" applyBorder="1" applyAlignment="1">
      <alignment horizontal="center" vertical="center"/>
    </xf>
    <xf numFmtId="0" fontId="14" fillId="0" borderId="7" xfId="2" applyFont="1" applyBorder="1" applyAlignment="1">
      <alignment horizontal="center" vertical="center"/>
    </xf>
    <xf numFmtId="0" fontId="14" fillId="0" borderId="3" xfId="2" applyFont="1" applyBorder="1" applyAlignment="1">
      <alignment horizontal="center" vertical="center"/>
    </xf>
    <xf numFmtId="0" fontId="14" fillId="0" borderId="4" xfId="2" applyFont="1" applyBorder="1" applyAlignment="1">
      <alignment horizontal="center" vertical="center"/>
    </xf>
    <xf numFmtId="0" fontId="3" fillId="0" borderId="7" xfId="2" applyBorder="1" applyAlignment="1">
      <alignment horizontal="center" vertical="center"/>
    </xf>
    <xf numFmtId="0" fontId="3" fillId="0" borderId="9" xfId="2" applyBorder="1" applyAlignment="1">
      <alignment horizontal="center" vertical="center"/>
    </xf>
    <xf numFmtId="0" fontId="3" fillId="0" borderId="4" xfId="2" applyBorder="1" applyAlignment="1">
      <alignment horizontal="center" vertical="center"/>
    </xf>
    <xf numFmtId="0" fontId="3" fillId="0" borderId="11" xfId="2" applyBorder="1" applyAlignment="1">
      <alignment horizontal="center" vertical="center"/>
    </xf>
    <xf numFmtId="0" fontId="3" fillId="2" borderId="4" xfId="2" applyFill="1" applyBorder="1" applyAlignment="1">
      <alignment horizontal="center" vertical="center"/>
    </xf>
    <xf numFmtId="0" fontId="15" fillId="0" borderId="7" xfId="2" applyFont="1" applyBorder="1" applyAlignment="1">
      <alignment horizontal="left" vertical="center"/>
    </xf>
    <xf numFmtId="0" fontId="15" fillId="0" borderId="4" xfId="2" applyFont="1" applyBorder="1" applyAlignment="1">
      <alignment horizontal="left" vertical="center"/>
    </xf>
    <xf numFmtId="0" fontId="12" fillId="0" borderId="17"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4" xfId="2" applyFont="1" applyBorder="1" applyAlignment="1">
      <alignment horizontal="center" vertical="center" wrapText="1"/>
    </xf>
    <xf numFmtId="0" fontId="12" fillId="0" borderId="11" xfId="2" applyFont="1" applyBorder="1" applyAlignment="1">
      <alignment horizontal="center" vertical="center" wrapText="1"/>
    </xf>
    <xf numFmtId="0" fontId="27" fillId="0" borderId="7" xfId="2" applyFont="1" applyBorder="1" applyAlignment="1">
      <alignment horizontal="center" vertical="center"/>
    </xf>
    <xf numFmtId="0" fontId="28" fillId="0" borderId="7" xfId="2" applyFont="1" applyBorder="1" applyAlignment="1">
      <alignment horizontal="center" vertical="center"/>
    </xf>
    <xf numFmtId="0" fontId="3" fillId="2" borderId="19" xfId="2" applyFill="1" applyBorder="1" applyAlignment="1">
      <alignment horizontal="center" vertical="center" wrapText="1"/>
    </xf>
    <xf numFmtId="0" fontId="13" fillId="0" borderId="7" xfId="2" applyFont="1" applyBorder="1" applyAlignment="1">
      <alignment horizontal="center" vertical="center"/>
    </xf>
    <xf numFmtId="0" fontId="13" fillId="0" borderId="9" xfId="2" applyFont="1" applyBorder="1" applyAlignment="1">
      <alignment horizontal="center" vertical="center"/>
    </xf>
    <xf numFmtId="0" fontId="13" fillId="0" borderId="3" xfId="2" applyFont="1" applyBorder="1" applyAlignment="1">
      <alignment horizontal="center" vertical="center"/>
    </xf>
    <xf numFmtId="0" fontId="13" fillId="0" borderId="4" xfId="2" applyFont="1" applyBorder="1" applyAlignment="1">
      <alignment horizontal="center" vertical="center"/>
    </xf>
    <xf numFmtId="0" fontId="13" fillId="0" borderId="11" xfId="2" applyFont="1" applyBorder="1" applyAlignment="1">
      <alignment horizontal="center" vertical="center"/>
    </xf>
    <xf numFmtId="0" fontId="3" fillId="2" borderId="19" xfId="2" applyFill="1" applyBorder="1" applyAlignment="1">
      <alignment horizontal="center" vertical="center"/>
    </xf>
    <xf numFmtId="0" fontId="13" fillId="0" borderId="8" xfId="2" applyFont="1" applyBorder="1" applyAlignment="1">
      <alignment horizontal="center" vertical="center" shrinkToFit="1"/>
    </xf>
    <xf numFmtId="0" fontId="13" fillId="0" borderId="7" xfId="2" applyFont="1" applyBorder="1" applyAlignment="1">
      <alignment horizontal="center" vertical="center" shrinkToFit="1"/>
    </xf>
    <xf numFmtId="0" fontId="13" fillId="0" borderId="9" xfId="2" applyFont="1" applyBorder="1" applyAlignment="1">
      <alignment horizontal="center" vertical="center" shrinkToFit="1"/>
    </xf>
    <xf numFmtId="0" fontId="13" fillId="0" borderId="3" xfId="2" applyFont="1" applyBorder="1" applyAlignment="1">
      <alignment horizontal="center" vertical="center" shrinkToFit="1"/>
    </xf>
    <xf numFmtId="0" fontId="13" fillId="0" borderId="4" xfId="2" applyFont="1" applyBorder="1" applyAlignment="1">
      <alignment horizontal="center" vertical="center" shrinkToFit="1"/>
    </xf>
    <xf numFmtId="0" fontId="13" fillId="0" borderId="11" xfId="2" applyFont="1" applyBorder="1" applyAlignment="1">
      <alignment horizontal="center" vertical="center" shrinkToFit="1"/>
    </xf>
    <xf numFmtId="0" fontId="12" fillId="2" borderId="8" xfId="2" applyFont="1" applyFill="1" applyBorder="1" applyAlignment="1">
      <alignment horizontal="center" vertical="center" wrapText="1"/>
    </xf>
    <xf numFmtId="0" fontId="14" fillId="0" borderId="8" xfId="2" applyFont="1" applyBorder="1" applyAlignment="1">
      <alignment horizontal="center" vertical="center"/>
    </xf>
    <xf numFmtId="0" fontId="10" fillId="0" borderId="17" xfId="2" applyFont="1" applyBorder="1" applyAlignment="1">
      <alignment horizontal="left" vertical="center"/>
    </xf>
    <xf numFmtId="0" fontId="17" fillId="0" borderId="10" xfId="2" applyFont="1" applyBorder="1" applyAlignment="1">
      <alignment horizontal="center" vertical="center"/>
    </xf>
    <xf numFmtId="0" fontId="16" fillId="0" borderId="4" xfId="2" applyFont="1" applyBorder="1" applyAlignment="1">
      <alignment horizontal="center" vertical="center"/>
    </xf>
    <xf numFmtId="0" fontId="16" fillId="0" borderId="11" xfId="2" applyFont="1" applyBorder="1" applyAlignment="1">
      <alignment horizontal="center" vertical="center"/>
    </xf>
    <xf numFmtId="0" fontId="10" fillId="2" borderId="8" xfId="2" applyFont="1" applyFill="1" applyBorder="1" applyAlignment="1">
      <alignment horizontal="center" vertical="center"/>
    </xf>
    <xf numFmtId="0" fontId="10" fillId="2" borderId="7" xfId="2" applyFont="1" applyFill="1" applyBorder="1" applyAlignment="1">
      <alignment horizontal="center" vertical="center"/>
    </xf>
    <xf numFmtId="0" fontId="10" fillId="2" borderId="9"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4" xfId="2" applyFont="1" applyFill="1" applyBorder="1" applyAlignment="1">
      <alignment horizontal="center" vertical="center"/>
    </xf>
    <xf numFmtId="0" fontId="10" fillId="2" borderId="11" xfId="2" applyFont="1" applyFill="1" applyBorder="1" applyAlignment="1">
      <alignment horizontal="center" vertical="center"/>
    </xf>
    <xf numFmtId="0" fontId="15" fillId="0" borderId="7" xfId="2" applyFont="1" applyBorder="1" applyAlignment="1">
      <alignment horizontal="center" vertical="center" wrapText="1"/>
    </xf>
    <xf numFmtId="0" fontId="15" fillId="0" borderId="4" xfId="2" applyFont="1" applyBorder="1" applyAlignment="1">
      <alignment horizontal="center" vertical="center" wrapText="1"/>
    </xf>
    <xf numFmtId="0" fontId="16" fillId="0" borderId="7" xfId="2" applyFont="1" applyBorder="1" applyAlignment="1">
      <alignment horizontal="center" vertical="center"/>
    </xf>
    <xf numFmtId="0" fontId="10" fillId="0" borderId="7" xfId="2" applyFont="1" applyBorder="1" applyAlignment="1">
      <alignment horizontal="center" vertical="center"/>
    </xf>
    <xf numFmtId="0" fontId="15" fillId="0" borderId="4" xfId="2" applyFont="1" applyBorder="1" applyAlignment="1">
      <alignment horizontal="center" vertical="center"/>
    </xf>
    <xf numFmtId="0" fontId="18" fillId="0" borderId="7" xfId="0" quotePrefix="1" applyFont="1" applyBorder="1" applyAlignment="1">
      <alignment horizontal="center" vertical="center"/>
    </xf>
    <xf numFmtId="0" fontId="18" fillId="0" borderId="7" xfId="0" applyFont="1" applyBorder="1" applyAlignment="1">
      <alignment horizontal="center" vertical="center"/>
    </xf>
    <xf numFmtId="0" fontId="18" fillId="0" borderId="4" xfId="0" applyFont="1" applyBorder="1" applyAlignment="1">
      <alignment horizontal="center" vertical="center"/>
    </xf>
    <xf numFmtId="0" fontId="10" fillId="0" borderId="9" xfId="2" applyFont="1" applyBorder="1" applyAlignment="1">
      <alignment horizontal="center" vertical="center"/>
    </xf>
    <xf numFmtId="0" fontId="15" fillId="0" borderId="11" xfId="2" applyFont="1" applyBorder="1" applyAlignment="1">
      <alignment horizontal="center" vertical="center"/>
    </xf>
    <xf numFmtId="49" fontId="14" fillId="0" borderId="7" xfId="2" applyNumberFormat="1" applyFont="1" applyBorder="1" applyAlignment="1">
      <alignment horizontal="center" vertical="center"/>
    </xf>
    <xf numFmtId="49" fontId="14" fillId="0" borderId="9" xfId="2" applyNumberFormat="1" applyFont="1" applyBorder="1" applyAlignment="1">
      <alignment horizontal="center" vertical="center"/>
    </xf>
    <xf numFmtId="49" fontId="14" fillId="0" borderId="0" xfId="2" applyNumberFormat="1" applyFont="1" applyAlignment="1">
      <alignment horizontal="center" vertical="center"/>
    </xf>
    <xf numFmtId="49" fontId="14" fillId="0" borderId="2" xfId="2" applyNumberFormat="1" applyFont="1" applyBorder="1" applyAlignment="1">
      <alignment horizontal="center" vertical="center"/>
    </xf>
    <xf numFmtId="49" fontId="14" fillId="0" borderId="4" xfId="2" applyNumberFormat="1" applyFont="1" applyBorder="1" applyAlignment="1">
      <alignment horizontal="center" vertical="center"/>
    </xf>
    <xf numFmtId="49" fontId="14" fillId="0" borderId="11" xfId="2" applyNumberFormat="1" applyFont="1" applyBorder="1" applyAlignment="1">
      <alignment horizontal="center" vertical="center"/>
    </xf>
    <xf numFmtId="0" fontId="10" fillId="2" borderId="1" xfId="2" applyFont="1" applyFill="1" applyBorder="1" applyAlignment="1">
      <alignment horizontal="center" vertical="center"/>
    </xf>
    <xf numFmtId="0" fontId="10" fillId="2" borderId="0" xfId="2" applyFont="1" applyFill="1" applyAlignment="1">
      <alignment horizontal="center" vertical="center"/>
    </xf>
    <xf numFmtId="0" fontId="10" fillId="2" borderId="2" xfId="2" applyFont="1" applyFill="1" applyBorder="1" applyAlignment="1">
      <alignment horizontal="center" vertical="center"/>
    </xf>
    <xf numFmtId="0" fontId="25" fillId="0" borderId="5" xfId="2" applyFont="1" applyBorder="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0" borderId="4" xfId="0" applyFont="1" applyBorder="1" applyAlignment="1">
      <alignment horizontal="center" vertical="center"/>
    </xf>
    <xf numFmtId="0" fontId="26" fillId="0" borderId="11" xfId="0" applyFont="1" applyBorder="1" applyAlignment="1">
      <alignment horizontal="center" vertical="center"/>
    </xf>
    <xf numFmtId="0" fontId="10" fillId="2" borderId="14" xfId="2" applyFont="1" applyFill="1" applyBorder="1" applyAlignment="1">
      <alignment horizontal="center" vertical="center"/>
    </xf>
    <xf numFmtId="0" fontId="10" fillId="2" borderId="15" xfId="2" applyFont="1" applyFill="1" applyBorder="1" applyAlignment="1">
      <alignment horizontal="center" vertical="center"/>
    </xf>
    <xf numFmtId="0" fontId="10" fillId="2" borderId="16" xfId="2" applyFont="1" applyFill="1" applyBorder="1" applyAlignment="1">
      <alignment horizontal="center" vertical="center"/>
    </xf>
    <xf numFmtId="0" fontId="1" fillId="0" borderId="7" xfId="2" applyFont="1" applyBorder="1" applyAlignment="1">
      <alignment horizontal="center" vertical="center"/>
    </xf>
    <xf numFmtId="0" fontId="10" fillId="2" borderId="18" xfId="2" applyFont="1" applyFill="1" applyBorder="1" applyAlignment="1">
      <alignment horizontal="center" vertical="center"/>
    </xf>
    <xf numFmtId="0" fontId="15" fillId="2" borderId="12" xfId="2" applyFont="1" applyFill="1" applyBorder="1" applyAlignment="1">
      <alignment horizontal="center" vertical="center"/>
    </xf>
    <xf numFmtId="0" fontId="15" fillId="2" borderId="13" xfId="2" applyFont="1" applyFill="1" applyBorder="1" applyAlignment="1">
      <alignment horizontal="center" vertical="center"/>
    </xf>
    <xf numFmtId="0" fontId="12" fillId="0" borderId="12" xfId="2"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10" fillId="2" borderId="8" xfId="2" applyFont="1" applyFill="1" applyBorder="1" applyAlignment="1">
      <alignment horizontal="center" vertical="center" wrapText="1"/>
    </xf>
    <xf numFmtId="0" fontId="10" fillId="2" borderId="9" xfId="2" applyFont="1" applyFill="1" applyBorder="1" applyAlignment="1">
      <alignment horizontal="center" vertical="center" wrapText="1"/>
    </xf>
    <xf numFmtId="0" fontId="10" fillId="2" borderId="1" xfId="2" applyFont="1" applyFill="1" applyBorder="1" applyAlignment="1">
      <alignment horizontal="center" vertical="center" wrapText="1"/>
    </xf>
    <xf numFmtId="0" fontId="10" fillId="2" borderId="2" xfId="2" applyFont="1" applyFill="1" applyBorder="1" applyAlignment="1">
      <alignment horizontal="center" vertical="center" wrapText="1"/>
    </xf>
    <xf numFmtId="0" fontId="10" fillId="2" borderId="3" xfId="2" applyFont="1" applyFill="1" applyBorder="1" applyAlignment="1">
      <alignment horizontal="center" vertical="center" wrapText="1"/>
    </xf>
    <xf numFmtId="0" fontId="10" fillId="2" borderId="11" xfId="2" applyFont="1" applyFill="1" applyBorder="1" applyAlignment="1">
      <alignment horizontal="center" vertical="center" wrapText="1"/>
    </xf>
    <xf numFmtId="49" fontId="14" fillId="0" borderId="7" xfId="2" applyNumberFormat="1" applyFont="1" applyBorder="1" applyAlignment="1">
      <alignment horizontal="center" vertical="center" wrapText="1"/>
    </xf>
    <xf numFmtId="49" fontId="14" fillId="0" borderId="0" xfId="2" applyNumberFormat="1" applyFont="1" applyAlignment="1">
      <alignment horizontal="center" vertical="center" wrapText="1"/>
    </xf>
    <xf numFmtId="49" fontId="14" fillId="0" borderId="4" xfId="2" applyNumberFormat="1" applyFont="1" applyBorder="1" applyAlignment="1">
      <alignment horizontal="center" vertical="center" wrapText="1"/>
    </xf>
    <xf numFmtId="0" fontId="9" fillId="0" borderId="0" xfId="2" applyFont="1" applyAlignment="1">
      <alignment horizontal="center" vertical="center"/>
    </xf>
    <xf numFmtId="0" fontId="11" fillId="0" borderId="0" xfId="2" applyFont="1" applyAlignment="1">
      <alignment horizontal="center" vertical="center" wrapText="1"/>
    </xf>
    <xf numFmtId="0" fontId="11" fillId="0" borderId="0" xfId="2" applyFont="1" applyAlignment="1">
      <alignment horizontal="left" vertical="center" wrapText="1"/>
    </xf>
    <xf numFmtId="0" fontId="11" fillId="2" borderId="14" xfId="2" applyFont="1" applyFill="1" applyBorder="1" applyAlignment="1">
      <alignment horizontal="center" vertical="center"/>
    </xf>
    <xf numFmtId="0" fontId="11" fillId="2" borderId="15" xfId="2" applyFont="1" applyFill="1" applyBorder="1" applyAlignment="1">
      <alignment horizontal="center" vertical="center"/>
    </xf>
    <xf numFmtId="0" fontId="11" fillId="2" borderId="16" xfId="2" applyFont="1" applyFill="1" applyBorder="1" applyAlignment="1">
      <alignment horizontal="center" vertical="center"/>
    </xf>
    <xf numFmtId="49" fontId="12" fillId="0" borderId="14" xfId="2" applyNumberFormat="1" applyFont="1" applyBorder="1" applyAlignment="1">
      <alignment horizontal="center" vertical="center"/>
    </xf>
    <xf numFmtId="49" fontId="12" fillId="0" borderId="15" xfId="2" applyNumberFormat="1" applyFont="1" applyBorder="1" applyAlignment="1">
      <alignment horizontal="center" vertical="center"/>
    </xf>
    <xf numFmtId="0" fontId="3" fillId="0" borderId="15" xfId="2" applyBorder="1" applyAlignment="1">
      <alignment horizontal="center" vertical="center"/>
    </xf>
  </cellXfs>
  <cellStyles count="3">
    <cellStyle name="標準" xfId="0" builtinId="0"/>
    <cellStyle name="標準 2" xfId="1" xr:uid="{00000000-0005-0000-0000-000002000000}"/>
    <cellStyle name="標準 2 2" xfId="2" xr:uid="{345AA68B-2CC7-4D10-BFF7-1A5B683B13BB}"/>
  </cellStyles>
  <dxfs count="0"/>
  <tableStyles count="0" defaultTableStyle="TableStyleMedium2" defaultPivotStyle="PivotStyleLight16"/>
  <colors>
    <mruColors>
      <color rgb="FFFFFF66"/>
      <color rgb="FFB7DEE8"/>
      <color rgb="FFCCFFFF"/>
      <color rgb="FF99FFCC"/>
      <color rgb="FFFFFFFF"/>
      <color rgb="FF000000"/>
      <color rgb="FF0000CC"/>
      <color rgb="FFFFFF99"/>
      <color rgb="FFCC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DA8E8-AAE2-4D9F-9C8D-C3BDD45B4266}">
  <dimension ref="A1:BQ47"/>
  <sheetViews>
    <sheetView tabSelected="1" workbookViewId="0">
      <selection sqref="A1:AB2"/>
    </sheetView>
  </sheetViews>
  <sheetFormatPr defaultColWidth="3.125" defaultRowHeight="13.5" x14ac:dyDescent="0.15"/>
  <cols>
    <col min="1" max="27" width="3.125" style="2"/>
    <col min="28" max="28" width="3.875" style="2" customWidth="1"/>
    <col min="29" max="31" width="3.125" style="2"/>
    <col min="32" max="32" width="8.375" style="2" bestFit="1" customWidth="1"/>
    <col min="33" max="33" width="3.125" style="2"/>
    <col min="34" max="34" width="14" style="2" bestFit="1" customWidth="1"/>
    <col min="35" max="35" width="51.75" style="2" bestFit="1" customWidth="1"/>
    <col min="36" max="41" width="3.125" style="2"/>
    <col min="42" max="42" width="4.5" style="2" bestFit="1" customWidth="1"/>
    <col min="43" max="43" width="43.375" style="2" bestFit="1" customWidth="1"/>
    <col min="44" max="44" width="3.125" style="2"/>
    <col min="47" max="16384" width="3.125" style="2"/>
  </cols>
  <sheetData>
    <row r="1" spans="1:48" ht="15.75" customHeight="1" x14ac:dyDescent="0.15">
      <c r="A1" s="157" t="s">
        <v>2</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H1" s="2" t="s">
        <v>107</v>
      </c>
      <c r="AI1" s="2" t="s">
        <v>4</v>
      </c>
      <c r="AQ1" s="2" t="s">
        <v>3</v>
      </c>
      <c r="AV1" s="3" t="s">
        <v>5</v>
      </c>
    </row>
    <row r="2" spans="1:48" ht="15.75" customHeight="1" x14ac:dyDescent="0.15">
      <c r="A2" s="157"/>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H2" s="2">
        <v>1</v>
      </c>
      <c r="AI2" s="2" t="s">
        <v>7</v>
      </c>
      <c r="AP2" s="2">
        <v>11</v>
      </c>
      <c r="AQ2" s="2" t="s">
        <v>6</v>
      </c>
    </row>
    <row r="3" spans="1:48" ht="12" customHeight="1" x14ac:dyDescent="0.15">
      <c r="AH3" s="2">
        <v>2</v>
      </c>
      <c r="AI3" s="2" t="s">
        <v>9</v>
      </c>
      <c r="AP3" s="2">
        <v>21</v>
      </c>
      <c r="AQ3" s="2" t="s">
        <v>8</v>
      </c>
    </row>
    <row r="4" spans="1:48" ht="21.75" customHeight="1" x14ac:dyDescent="0.15">
      <c r="A4" s="4" t="s">
        <v>10</v>
      </c>
      <c r="AH4" s="2">
        <v>3</v>
      </c>
      <c r="AI4" s="2" t="s">
        <v>12</v>
      </c>
      <c r="AP4" s="2">
        <v>31</v>
      </c>
      <c r="AQ4" s="2" t="s">
        <v>11</v>
      </c>
    </row>
    <row r="5" spans="1:48" ht="9" customHeight="1" x14ac:dyDescent="0.15">
      <c r="AH5" s="2">
        <v>4</v>
      </c>
      <c r="AI5" s="2" t="s">
        <v>14</v>
      </c>
      <c r="AP5" s="2">
        <v>41</v>
      </c>
      <c r="AQ5" s="2" t="s">
        <v>13</v>
      </c>
    </row>
    <row r="6" spans="1:48" ht="21" customHeight="1" x14ac:dyDescent="0.15">
      <c r="A6" s="158" t="s">
        <v>98</v>
      </c>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H6" s="2">
        <v>5</v>
      </c>
      <c r="AI6" s="2" t="s">
        <v>16</v>
      </c>
      <c r="AP6" s="2">
        <v>51</v>
      </c>
      <c r="AQ6" s="2" t="s">
        <v>15</v>
      </c>
    </row>
    <row r="7" spans="1:48" ht="21" customHeight="1" x14ac:dyDescent="0.15">
      <c r="A7" s="159" t="s">
        <v>99</v>
      </c>
      <c r="B7" s="159"/>
      <c r="C7" s="159"/>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H7" s="2">
        <v>6</v>
      </c>
      <c r="AI7" s="2" t="s">
        <v>18</v>
      </c>
      <c r="AP7" s="2">
        <v>61</v>
      </c>
      <c r="AQ7" s="2" t="s">
        <v>17</v>
      </c>
    </row>
    <row r="8" spans="1:48" ht="14.25" customHeight="1" x14ac:dyDescent="0.15">
      <c r="A8" s="23"/>
      <c r="B8" s="23"/>
      <c r="C8" s="23"/>
      <c r="D8" s="23"/>
      <c r="E8" s="23"/>
      <c r="F8" s="23"/>
      <c r="G8" s="23"/>
      <c r="H8" s="23"/>
      <c r="I8" s="23"/>
      <c r="J8" s="23"/>
      <c r="K8" s="23"/>
      <c r="L8" s="23"/>
      <c r="M8" s="23"/>
      <c r="N8" s="23"/>
      <c r="O8" s="23"/>
      <c r="P8" s="23"/>
      <c r="Q8" s="23"/>
      <c r="R8" s="23"/>
      <c r="S8" s="23"/>
      <c r="T8" s="23"/>
      <c r="U8" s="23"/>
      <c r="V8" s="23"/>
      <c r="W8" s="23"/>
      <c r="X8" s="23"/>
      <c r="Y8" s="23"/>
      <c r="Z8" s="23"/>
      <c r="AA8" s="23"/>
      <c r="AB8" s="23"/>
      <c r="AH8" s="2">
        <v>7</v>
      </c>
      <c r="AI8" s="2" t="s">
        <v>24</v>
      </c>
      <c r="AP8" s="2">
        <v>81</v>
      </c>
      <c r="AQ8" s="2" t="s">
        <v>23</v>
      </c>
    </row>
    <row r="9" spans="1:48" ht="17.25" customHeight="1" x14ac:dyDescent="0.15">
      <c r="A9" s="4"/>
      <c r="N9" s="160" t="s">
        <v>19</v>
      </c>
      <c r="O9" s="161"/>
      <c r="P9" s="162"/>
      <c r="Q9" s="163" t="s">
        <v>92</v>
      </c>
      <c r="R9" s="164"/>
      <c r="S9" s="164" t="s">
        <v>110</v>
      </c>
      <c r="T9" s="164"/>
      <c r="U9" s="5" t="s">
        <v>20</v>
      </c>
      <c r="V9" s="165"/>
      <c r="W9" s="165"/>
      <c r="X9" s="5" t="s">
        <v>21</v>
      </c>
      <c r="Y9" s="165"/>
      <c r="Z9" s="165"/>
      <c r="AA9" s="6" t="s">
        <v>22</v>
      </c>
      <c r="AH9" s="2">
        <v>8</v>
      </c>
      <c r="AI9" s="2" t="s">
        <v>26</v>
      </c>
      <c r="AP9" s="2">
        <v>91</v>
      </c>
      <c r="AQ9" s="2" t="s">
        <v>25</v>
      </c>
    </row>
    <row r="10" spans="1:48" ht="13.5" customHeight="1" x14ac:dyDescent="0.15">
      <c r="AH10" s="2">
        <v>9</v>
      </c>
      <c r="AI10" s="2" t="s">
        <v>30</v>
      </c>
      <c r="AP10" s="2">
        <v>101</v>
      </c>
      <c r="AQ10" s="2" t="s">
        <v>29</v>
      </c>
    </row>
    <row r="11" spans="1:48" ht="14.25" customHeight="1" x14ac:dyDescent="0.15">
      <c r="A11" s="138" t="s">
        <v>100</v>
      </c>
      <c r="B11" s="139"/>
      <c r="C11" s="139"/>
      <c r="D11" s="139"/>
      <c r="E11" s="139"/>
      <c r="F11" s="139"/>
      <c r="G11" s="139"/>
      <c r="H11" s="140"/>
      <c r="I11" s="138" t="s">
        <v>27</v>
      </c>
      <c r="J11" s="139"/>
      <c r="K11" s="139"/>
      <c r="L11" s="139"/>
      <c r="M11" s="139"/>
      <c r="N11" s="139"/>
      <c r="O11" s="139"/>
      <c r="P11" s="139"/>
      <c r="Q11" s="139"/>
      <c r="R11" s="139"/>
      <c r="S11" s="139"/>
      <c r="T11" s="139"/>
      <c r="U11" s="140"/>
      <c r="V11" s="138" t="s">
        <v>28</v>
      </c>
      <c r="W11" s="139"/>
      <c r="X11" s="139"/>
      <c r="Y11" s="139"/>
      <c r="Z11" s="139"/>
      <c r="AA11" s="139"/>
      <c r="AB11" s="140"/>
      <c r="AH11" s="2">
        <v>10</v>
      </c>
      <c r="AI11" s="2" t="s">
        <v>33</v>
      </c>
      <c r="AP11" s="2">
        <v>141</v>
      </c>
      <c r="AQ11" s="2" t="s">
        <v>32</v>
      </c>
    </row>
    <row r="12" spans="1:48" ht="18.75" customHeight="1" x14ac:dyDescent="0.15">
      <c r="A12" s="70"/>
      <c r="B12" s="90"/>
      <c r="C12" s="90"/>
      <c r="D12" s="141" t="s">
        <v>112</v>
      </c>
      <c r="E12" s="90"/>
      <c r="F12" s="90"/>
      <c r="G12" s="90"/>
      <c r="H12" s="91"/>
      <c r="I12" s="96" t="str">
        <f>IF(ISERROR(VLOOKUP(A12,$AP$2:$AQ$16,2,0)),"",VLOOKUP(A12,$AP$2:$AQ$16,2,0))</f>
        <v/>
      </c>
      <c r="J12" s="97"/>
      <c r="K12" s="97"/>
      <c r="L12" s="97"/>
      <c r="M12" s="97"/>
      <c r="N12" s="97"/>
      <c r="O12" s="97"/>
      <c r="P12" s="97"/>
      <c r="Q12" s="97"/>
      <c r="R12" s="97"/>
      <c r="S12" s="97"/>
      <c r="T12" s="97"/>
      <c r="U12" s="98"/>
      <c r="V12" s="96"/>
      <c r="W12" s="97"/>
      <c r="X12" s="97"/>
      <c r="Y12" s="97"/>
      <c r="Z12" s="97"/>
      <c r="AA12" s="97"/>
      <c r="AB12" s="98"/>
      <c r="AH12" s="2">
        <v>11</v>
      </c>
      <c r="AI12" s="2" t="s">
        <v>35</v>
      </c>
      <c r="AP12" s="2">
        <v>181</v>
      </c>
      <c r="AQ12" s="2" t="s">
        <v>34</v>
      </c>
    </row>
    <row r="13" spans="1:48" ht="18.75" customHeight="1" x14ac:dyDescent="0.15">
      <c r="A13" s="92"/>
      <c r="B13" s="93"/>
      <c r="C13" s="93"/>
      <c r="D13" s="76"/>
      <c r="E13" s="93"/>
      <c r="F13" s="93"/>
      <c r="G13" s="93"/>
      <c r="H13" s="94"/>
      <c r="I13" s="99"/>
      <c r="J13" s="100"/>
      <c r="K13" s="100"/>
      <c r="L13" s="100"/>
      <c r="M13" s="100"/>
      <c r="N13" s="100"/>
      <c r="O13" s="100"/>
      <c r="P13" s="100"/>
      <c r="Q13" s="100"/>
      <c r="R13" s="100"/>
      <c r="S13" s="100"/>
      <c r="T13" s="100"/>
      <c r="U13" s="101"/>
      <c r="V13" s="99"/>
      <c r="W13" s="100"/>
      <c r="X13" s="100"/>
      <c r="Y13" s="100"/>
      <c r="Z13" s="100"/>
      <c r="AA13" s="100"/>
      <c r="AB13" s="101"/>
      <c r="AH13" s="2">
        <v>12</v>
      </c>
      <c r="AI13" s="2" t="s">
        <v>38</v>
      </c>
      <c r="AP13" s="2">
        <v>221</v>
      </c>
      <c r="AQ13" s="2" t="s">
        <v>40</v>
      </c>
    </row>
    <row r="14" spans="1:48" ht="15" customHeight="1" x14ac:dyDescent="0.15">
      <c r="A14" s="142" t="s">
        <v>36</v>
      </c>
      <c r="B14" s="143"/>
      <c r="C14" s="144"/>
      <c r="D14" s="145"/>
      <c r="E14" s="146"/>
      <c r="F14" s="146"/>
      <c r="G14" s="146"/>
      <c r="H14" s="146"/>
      <c r="I14" s="146"/>
      <c r="J14" s="146"/>
      <c r="K14" s="146"/>
      <c r="L14" s="146"/>
      <c r="M14" s="146"/>
      <c r="N14" s="146"/>
      <c r="O14" s="147"/>
      <c r="P14" s="148" t="s">
        <v>37</v>
      </c>
      <c r="Q14" s="149"/>
      <c r="R14" s="154"/>
      <c r="S14" s="154"/>
      <c r="T14" s="154"/>
      <c r="U14" s="7"/>
      <c r="V14" s="124"/>
      <c r="W14" s="124"/>
      <c r="X14" s="124"/>
      <c r="Y14" s="7"/>
      <c r="Z14" s="124"/>
      <c r="AA14" s="124"/>
      <c r="AB14" s="125"/>
      <c r="AH14" s="2">
        <v>13</v>
      </c>
      <c r="AI14" s="2" t="s">
        <v>41</v>
      </c>
      <c r="AP14" s="2">
        <v>231</v>
      </c>
      <c r="AQ14" s="2" t="s">
        <v>42</v>
      </c>
    </row>
    <row r="15" spans="1:48" ht="18.75" customHeight="1" x14ac:dyDescent="0.15">
      <c r="A15" s="130" t="s">
        <v>39</v>
      </c>
      <c r="B15" s="131"/>
      <c r="C15" s="132"/>
      <c r="D15" s="133"/>
      <c r="E15" s="134"/>
      <c r="F15" s="134"/>
      <c r="G15" s="134"/>
      <c r="H15" s="134"/>
      <c r="I15" s="134"/>
      <c r="J15" s="134"/>
      <c r="K15" s="134"/>
      <c r="L15" s="134"/>
      <c r="M15" s="134"/>
      <c r="N15" s="134"/>
      <c r="O15" s="135"/>
      <c r="P15" s="150"/>
      <c r="Q15" s="151"/>
      <c r="R15" s="155"/>
      <c r="S15" s="155"/>
      <c r="T15" s="155"/>
      <c r="U15" s="8" t="s">
        <v>31</v>
      </c>
      <c r="V15" s="126"/>
      <c r="W15" s="126"/>
      <c r="X15" s="126"/>
      <c r="Y15" s="8" t="s">
        <v>31</v>
      </c>
      <c r="Z15" s="126"/>
      <c r="AA15" s="126"/>
      <c r="AB15" s="127"/>
      <c r="AH15" s="2">
        <v>14</v>
      </c>
      <c r="AI15" s="2" t="s">
        <v>43</v>
      </c>
      <c r="AP15" s="2">
        <v>241</v>
      </c>
      <c r="AQ15" s="2" t="s">
        <v>49</v>
      </c>
    </row>
    <row r="16" spans="1:48" ht="18.75" customHeight="1" x14ac:dyDescent="0.15">
      <c r="A16" s="111"/>
      <c r="B16" s="112"/>
      <c r="C16" s="113"/>
      <c r="D16" s="136"/>
      <c r="E16" s="136"/>
      <c r="F16" s="136"/>
      <c r="G16" s="136"/>
      <c r="H16" s="136"/>
      <c r="I16" s="136"/>
      <c r="J16" s="136"/>
      <c r="K16" s="136"/>
      <c r="L16" s="136"/>
      <c r="M16" s="136"/>
      <c r="N16" s="136"/>
      <c r="O16" s="137"/>
      <c r="P16" s="152"/>
      <c r="Q16" s="153"/>
      <c r="R16" s="156"/>
      <c r="S16" s="156"/>
      <c r="T16" s="156"/>
      <c r="U16" s="9"/>
      <c r="V16" s="128"/>
      <c r="W16" s="128"/>
      <c r="X16" s="128"/>
      <c r="Y16" s="9"/>
      <c r="Z16" s="128"/>
      <c r="AA16" s="128"/>
      <c r="AB16" s="129"/>
      <c r="AH16" s="2">
        <v>15</v>
      </c>
      <c r="AI16" s="2" t="s">
        <v>50</v>
      </c>
      <c r="AP16" s="2">
        <v>301</v>
      </c>
      <c r="AQ16" s="2" t="s">
        <v>51</v>
      </c>
    </row>
    <row r="17" spans="1:35" ht="15" customHeight="1" x14ac:dyDescent="0.15">
      <c r="A17" s="108" t="s">
        <v>44</v>
      </c>
      <c r="B17" s="109"/>
      <c r="C17" s="110"/>
      <c r="D17" s="114" t="s">
        <v>101</v>
      </c>
      <c r="E17" s="114"/>
      <c r="F17" s="31"/>
      <c r="G17" s="31"/>
      <c r="H17" s="31" t="s">
        <v>20</v>
      </c>
      <c r="I17" s="116"/>
      <c r="J17" s="116"/>
      <c r="K17" s="116" t="s">
        <v>21</v>
      </c>
      <c r="L17" s="116"/>
      <c r="M17" s="116"/>
      <c r="N17" s="116" t="s">
        <v>22</v>
      </c>
      <c r="O17" s="10" t="s">
        <v>45</v>
      </c>
      <c r="P17" s="117" t="s">
        <v>46</v>
      </c>
      <c r="Q17" s="119" t="str">
        <f>IFERROR(IF((F17&gt;=1)*(F17&lt;=4),DATEDIF(DATEVALUE("h"&amp;F17&amp;"-"&amp;I17&amp;"-"&amp;L17),DATE(2027,3,31),"Y"),IF((F17&gt;=26)*(F17&lt;=64),DATEDIF(DATEVALUE("s"&amp;F17&amp;"-"&amp;I17&amp;"-"&amp;L17),DATE(2027,3,31),"Y"),"")),"")</f>
        <v/>
      </c>
      <c r="R17" s="120"/>
      <c r="S17" s="120"/>
      <c r="T17" s="122" t="s">
        <v>47</v>
      </c>
      <c r="U17" s="35" t="s">
        <v>111</v>
      </c>
      <c r="V17" s="36"/>
      <c r="W17" s="31" t="s">
        <v>48</v>
      </c>
      <c r="X17" s="31"/>
      <c r="Y17" s="31"/>
      <c r="Z17" s="31"/>
      <c r="AA17" s="31"/>
      <c r="AB17" s="32"/>
      <c r="AD17" s="11"/>
      <c r="AH17" s="2">
        <v>16</v>
      </c>
      <c r="AI17" s="2" t="s">
        <v>52</v>
      </c>
    </row>
    <row r="18" spans="1:35" ht="15" customHeight="1" x14ac:dyDescent="0.15">
      <c r="A18" s="111"/>
      <c r="B18" s="112"/>
      <c r="C18" s="113"/>
      <c r="D18" s="115"/>
      <c r="E18" s="115"/>
      <c r="F18" s="106"/>
      <c r="G18" s="106"/>
      <c r="H18" s="106"/>
      <c r="I18" s="106"/>
      <c r="J18" s="106"/>
      <c r="K18" s="106"/>
      <c r="L18" s="106"/>
      <c r="M18" s="106"/>
      <c r="N18" s="106"/>
      <c r="O18" s="12"/>
      <c r="P18" s="118"/>
      <c r="Q18" s="121"/>
      <c r="R18" s="121"/>
      <c r="S18" s="121"/>
      <c r="T18" s="123"/>
      <c r="U18" s="37"/>
      <c r="V18" s="38"/>
      <c r="W18" s="33"/>
      <c r="X18" s="33"/>
      <c r="Y18" s="33"/>
      <c r="Z18" s="33"/>
      <c r="AA18" s="33"/>
      <c r="AB18" s="34"/>
      <c r="AH18" s="2">
        <v>17</v>
      </c>
      <c r="AI18" s="2" t="s">
        <v>53</v>
      </c>
    </row>
    <row r="19" spans="1:35" ht="14.25" customHeight="1" x14ac:dyDescent="0.15">
      <c r="I19" s="13"/>
      <c r="J19" s="13"/>
      <c r="K19" s="13"/>
      <c r="L19" s="87" t="s">
        <v>102</v>
      </c>
      <c r="M19" s="88"/>
      <c r="N19" s="88"/>
      <c r="O19" s="88"/>
      <c r="P19" s="88"/>
      <c r="Q19" s="88"/>
      <c r="R19" s="88"/>
      <c r="S19" s="88"/>
      <c r="T19" s="88"/>
      <c r="U19" s="88"/>
      <c r="V19" s="88"/>
      <c r="W19" s="88"/>
      <c r="X19" s="13"/>
      <c r="AH19" s="2">
        <v>18</v>
      </c>
      <c r="AI19" s="2" t="s">
        <v>54</v>
      </c>
    </row>
    <row r="20" spans="1:35" ht="13.5" customHeight="1" x14ac:dyDescent="0.15">
      <c r="B20" s="11"/>
      <c r="AH20" s="2">
        <v>19</v>
      </c>
      <c r="AI20" s="2" t="s">
        <v>55</v>
      </c>
    </row>
    <row r="21" spans="1:35" ht="18.75" customHeight="1" x14ac:dyDescent="0.15">
      <c r="A21" s="89" t="s">
        <v>108</v>
      </c>
      <c r="B21" s="89"/>
      <c r="C21" s="89"/>
      <c r="D21" s="89"/>
      <c r="E21" s="89"/>
      <c r="F21" s="70"/>
      <c r="G21" s="90"/>
      <c r="H21" s="90"/>
      <c r="I21" s="90"/>
      <c r="J21" s="91"/>
      <c r="K21" s="95" t="s">
        <v>4</v>
      </c>
      <c r="L21" s="95"/>
      <c r="M21" s="95"/>
      <c r="N21" s="95"/>
      <c r="O21" s="96" t="str">
        <f>IF(ISERROR(VLOOKUP(F21,$AH$2:$AI$40,2,0)),"",(VLOOKUP(F21,$AH$2:$AI$40,2,0)))</f>
        <v/>
      </c>
      <c r="P21" s="97"/>
      <c r="Q21" s="97"/>
      <c r="R21" s="97"/>
      <c r="S21" s="97"/>
      <c r="T21" s="97"/>
      <c r="U21" s="97"/>
      <c r="V21" s="97"/>
      <c r="W21" s="97"/>
      <c r="X21" s="97"/>
      <c r="Y21" s="97"/>
      <c r="Z21" s="97"/>
      <c r="AA21" s="97"/>
      <c r="AB21" s="98"/>
      <c r="AH21" s="2">
        <v>20</v>
      </c>
      <c r="AI21" s="2" t="s">
        <v>56</v>
      </c>
    </row>
    <row r="22" spans="1:35" ht="18.75" customHeight="1" x14ac:dyDescent="0.15">
      <c r="A22" s="89"/>
      <c r="B22" s="89"/>
      <c r="C22" s="89"/>
      <c r="D22" s="89"/>
      <c r="E22" s="89"/>
      <c r="F22" s="92"/>
      <c r="G22" s="93"/>
      <c r="H22" s="93"/>
      <c r="I22" s="93"/>
      <c r="J22" s="94"/>
      <c r="K22" s="95"/>
      <c r="L22" s="95"/>
      <c r="M22" s="95"/>
      <c r="N22" s="95"/>
      <c r="O22" s="99"/>
      <c r="P22" s="100"/>
      <c r="Q22" s="100"/>
      <c r="R22" s="100"/>
      <c r="S22" s="100"/>
      <c r="T22" s="100"/>
      <c r="U22" s="100"/>
      <c r="V22" s="100"/>
      <c r="W22" s="100"/>
      <c r="X22" s="100"/>
      <c r="Y22" s="100"/>
      <c r="Z22" s="100"/>
      <c r="AA22" s="100"/>
      <c r="AB22" s="101"/>
      <c r="AH22" s="2">
        <v>21</v>
      </c>
      <c r="AI22" s="2" t="s">
        <v>61</v>
      </c>
    </row>
    <row r="23" spans="1:35" ht="18.75" customHeight="1" x14ac:dyDescent="0.15">
      <c r="A23" s="102" t="s">
        <v>57</v>
      </c>
      <c r="B23" s="26"/>
      <c r="C23" s="26"/>
      <c r="D23" s="26"/>
      <c r="E23" s="27"/>
      <c r="F23" s="70"/>
      <c r="G23" s="71"/>
      <c r="H23" s="81" t="s">
        <v>58</v>
      </c>
      <c r="I23" s="82"/>
      <c r="J23" s="82"/>
      <c r="K23" s="82"/>
      <c r="L23" s="82"/>
      <c r="M23" s="83"/>
      <c r="N23" s="70"/>
      <c r="O23" s="71"/>
      <c r="P23" s="81" t="s">
        <v>59</v>
      </c>
      <c r="Q23" s="82"/>
      <c r="R23" s="82"/>
      <c r="S23" s="82"/>
      <c r="T23" s="82"/>
      <c r="U23" s="83"/>
      <c r="V23" s="70"/>
      <c r="W23" s="71"/>
      <c r="X23" s="81" t="s">
        <v>60</v>
      </c>
      <c r="Y23" s="82"/>
      <c r="Z23" s="82"/>
      <c r="AA23" s="82"/>
      <c r="AB23" s="83"/>
      <c r="AC23" s="14"/>
      <c r="AD23" s="15"/>
      <c r="AH23" s="2">
        <v>22</v>
      </c>
      <c r="AI23" s="2" t="s">
        <v>0</v>
      </c>
    </row>
    <row r="24" spans="1:35" ht="18.75" customHeight="1" x14ac:dyDescent="0.15">
      <c r="A24" s="28"/>
      <c r="B24" s="29"/>
      <c r="C24" s="29"/>
      <c r="D24" s="29"/>
      <c r="E24" s="30"/>
      <c r="F24" s="72"/>
      <c r="G24" s="73"/>
      <c r="H24" s="84"/>
      <c r="I24" s="85"/>
      <c r="J24" s="85"/>
      <c r="K24" s="85"/>
      <c r="L24" s="85"/>
      <c r="M24" s="86"/>
      <c r="N24" s="72"/>
      <c r="O24" s="73"/>
      <c r="P24" s="84"/>
      <c r="Q24" s="85"/>
      <c r="R24" s="85"/>
      <c r="S24" s="85"/>
      <c r="T24" s="85"/>
      <c r="U24" s="86"/>
      <c r="V24" s="72"/>
      <c r="W24" s="73"/>
      <c r="X24" s="84"/>
      <c r="Y24" s="85"/>
      <c r="Z24" s="85"/>
      <c r="AA24" s="85"/>
      <c r="AB24" s="86"/>
      <c r="AC24" s="14"/>
      <c r="AD24" s="15"/>
      <c r="AH24" s="2">
        <v>23</v>
      </c>
      <c r="AI24" s="2" t="s">
        <v>65</v>
      </c>
    </row>
    <row r="25" spans="1:35" ht="12.75" customHeight="1" x14ac:dyDescent="0.15">
      <c r="A25" s="102" t="s">
        <v>62</v>
      </c>
      <c r="B25" s="26"/>
      <c r="C25" s="26"/>
      <c r="D25" s="26"/>
      <c r="E25" s="27"/>
      <c r="F25" s="103"/>
      <c r="G25" s="71"/>
      <c r="H25" s="104" t="s">
        <v>63</v>
      </c>
      <c r="I25" s="79"/>
      <c r="J25" s="79"/>
      <c r="K25" s="16"/>
      <c r="L25" s="16"/>
      <c r="M25" s="17"/>
      <c r="N25" s="70"/>
      <c r="O25" s="71"/>
      <c r="P25" s="104" t="s">
        <v>64</v>
      </c>
      <c r="Q25" s="79"/>
      <c r="R25" s="79"/>
      <c r="S25" s="16"/>
      <c r="T25" s="16"/>
      <c r="U25" s="17"/>
      <c r="AH25" s="2">
        <v>24</v>
      </c>
      <c r="AI25" s="2" t="s">
        <v>68</v>
      </c>
    </row>
    <row r="26" spans="1:35" ht="25.5" customHeight="1" x14ac:dyDescent="0.15">
      <c r="A26" s="28"/>
      <c r="B26" s="29"/>
      <c r="C26" s="29"/>
      <c r="D26" s="29"/>
      <c r="E26" s="30"/>
      <c r="F26" s="72"/>
      <c r="G26" s="73"/>
      <c r="H26" s="105" t="s">
        <v>66</v>
      </c>
      <c r="I26" s="106"/>
      <c r="J26" s="106"/>
      <c r="K26" s="106"/>
      <c r="L26" s="106"/>
      <c r="M26" s="107"/>
      <c r="N26" s="72"/>
      <c r="O26" s="73"/>
      <c r="P26" s="105" t="s">
        <v>67</v>
      </c>
      <c r="Q26" s="106"/>
      <c r="R26" s="106"/>
      <c r="S26" s="106"/>
      <c r="T26" s="106"/>
      <c r="U26" s="107"/>
      <c r="V26" s="18"/>
      <c r="W26" s="11"/>
      <c r="X26" s="12"/>
      <c r="Y26" s="12"/>
      <c r="Z26" s="12"/>
      <c r="AA26" s="12"/>
      <c r="AB26" s="12"/>
      <c r="AH26" s="2">
        <v>25</v>
      </c>
      <c r="AI26" s="2" t="s">
        <v>70</v>
      </c>
    </row>
    <row r="27" spans="1:35" ht="18.75" customHeight="1" x14ac:dyDescent="0.15">
      <c r="A27" s="25" t="s">
        <v>103</v>
      </c>
      <c r="B27" s="26"/>
      <c r="C27" s="26"/>
      <c r="D27" s="26"/>
      <c r="E27" s="27"/>
      <c r="F27" s="71"/>
      <c r="G27" s="71"/>
      <c r="H27" s="71"/>
      <c r="I27" s="71" t="s">
        <v>21</v>
      </c>
      <c r="J27" s="71"/>
      <c r="K27" s="71"/>
      <c r="L27" s="71"/>
      <c r="M27" s="71" t="s">
        <v>22</v>
      </c>
      <c r="N27" s="79" t="s">
        <v>104</v>
      </c>
      <c r="O27" s="71"/>
      <c r="P27" s="71"/>
      <c r="Q27" s="66" t="s">
        <v>105</v>
      </c>
      <c r="R27" s="66"/>
      <c r="S27" s="68" t="s">
        <v>69</v>
      </c>
      <c r="T27" s="69"/>
      <c r="U27" s="69"/>
      <c r="V27" s="36"/>
      <c r="W27" s="74"/>
      <c r="X27" s="74"/>
      <c r="Y27" s="74"/>
      <c r="Z27" s="74"/>
      <c r="AA27" s="74"/>
      <c r="AB27" s="75"/>
      <c r="AH27" s="2">
        <v>26</v>
      </c>
      <c r="AI27" s="2" t="s">
        <v>72</v>
      </c>
    </row>
    <row r="28" spans="1:35" ht="18.75" customHeight="1" x14ac:dyDescent="0.15">
      <c r="A28" s="28"/>
      <c r="B28" s="29"/>
      <c r="C28" s="29"/>
      <c r="D28" s="29"/>
      <c r="E28" s="30"/>
      <c r="F28" s="73"/>
      <c r="G28" s="73"/>
      <c r="H28" s="73"/>
      <c r="I28" s="73"/>
      <c r="J28" s="73"/>
      <c r="K28" s="73"/>
      <c r="L28" s="73"/>
      <c r="M28" s="73"/>
      <c r="N28" s="80"/>
      <c r="O28" s="73"/>
      <c r="P28" s="73"/>
      <c r="Q28" s="67"/>
      <c r="R28" s="67"/>
      <c r="S28" s="37" t="s">
        <v>71</v>
      </c>
      <c r="T28" s="78"/>
      <c r="U28" s="78"/>
      <c r="V28" s="38"/>
      <c r="W28" s="76"/>
      <c r="X28" s="76"/>
      <c r="Y28" s="76"/>
      <c r="Z28" s="76"/>
      <c r="AA28" s="76"/>
      <c r="AB28" s="77"/>
      <c r="AH28" s="2">
        <v>27</v>
      </c>
      <c r="AI28" s="2" t="s">
        <v>73</v>
      </c>
    </row>
    <row r="29" spans="1:35" ht="13.5" customHeight="1" x14ac:dyDescent="0.15">
      <c r="AH29" s="2">
        <v>28</v>
      </c>
      <c r="AI29" s="2" t="s">
        <v>74</v>
      </c>
    </row>
    <row r="30" spans="1:35" ht="18.75" customHeight="1" x14ac:dyDescent="0.15">
      <c r="A30" s="19" t="s">
        <v>97</v>
      </c>
      <c r="AH30" s="2">
        <v>29</v>
      </c>
      <c r="AI30" s="2" t="s">
        <v>76</v>
      </c>
    </row>
    <row r="31" spans="1:35" ht="18.75" customHeight="1" x14ac:dyDescent="0.15">
      <c r="A31" s="19" t="s">
        <v>75</v>
      </c>
      <c r="AH31" s="2">
        <v>30</v>
      </c>
      <c r="AI31" s="2" t="s">
        <v>77</v>
      </c>
    </row>
    <row r="32" spans="1:35" ht="13.5" customHeight="1" thickBot="1" x14ac:dyDescent="0.2">
      <c r="A32" s="19"/>
      <c r="AH32" s="2">
        <v>31</v>
      </c>
      <c r="AI32" s="2" t="s">
        <v>79</v>
      </c>
    </row>
    <row r="33" spans="1:69" ht="21.75" customHeight="1" x14ac:dyDescent="0.15">
      <c r="A33" s="47" t="s">
        <v>78</v>
      </c>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9"/>
      <c r="AH33" s="2">
        <v>32</v>
      </c>
      <c r="AI33" s="2" t="s">
        <v>81</v>
      </c>
    </row>
    <row r="34" spans="1:69" ht="21.75" customHeight="1" x14ac:dyDescent="0.15">
      <c r="A34" s="50" t="s">
        <v>80</v>
      </c>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2"/>
      <c r="AH34" s="2">
        <v>33</v>
      </c>
      <c r="AI34" s="2" t="s">
        <v>106</v>
      </c>
    </row>
    <row r="35" spans="1:69" ht="21.75" customHeight="1" thickBot="1" x14ac:dyDescent="0.2">
      <c r="A35" s="53" t="s">
        <v>93</v>
      </c>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5"/>
      <c r="AH35" s="2">
        <v>34</v>
      </c>
      <c r="AI35" s="2" t="s">
        <v>82</v>
      </c>
    </row>
    <row r="36" spans="1:69" ht="13.5" customHeight="1" x14ac:dyDescent="0.15">
      <c r="AH36" s="2">
        <v>35</v>
      </c>
      <c r="AI36" s="2" t="s">
        <v>84</v>
      </c>
    </row>
    <row r="37" spans="1:69" ht="18.75" customHeight="1" x14ac:dyDescent="0.15">
      <c r="A37" s="56" t="s">
        <v>83</v>
      </c>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8"/>
      <c r="AH37" s="2">
        <v>36</v>
      </c>
      <c r="AI37" s="2" t="s">
        <v>85</v>
      </c>
    </row>
    <row r="38" spans="1:69" ht="18.75" customHeight="1" x14ac:dyDescent="0.15">
      <c r="A38" s="59" t="s">
        <v>94</v>
      </c>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1"/>
      <c r="AH38" s="2">
        <v>37</v>
      </c>
      <c r="AI38" s="2" t="s">
        <v>1</v>
      </c>
    </row>
    <row r="39" spans="1:69" ht="18.75" customHeight="1" x14ac:dyDescent="0.15">
      <c r="A39" s="59" t="s">
        <v>95</v>
      </c>
      <c r="B39" s="60"/>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1"/>
      <c r="AH39" s="2">
        <v>38</v>
      </c>
      <c r="AI39" s="24" t="s">
        <v>91</v>
      </c>
    </row>
    <row r="40" spans="1:69" ht="18.75" customHeight="1" x14ac:dyDescent="0.15">
      <c r="A40" s="63" t="s">
        <v>96</v>
      </c>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5"/>
      <c r="AH40" s="2">
        <v>39</v>
      </c>
      <c r="AI40" t="s">
        <v>109</v>
      </c>
      <c r="AU40" s="1"/>
      <c r="AV40" s="1"/>
      <c r="AW40" s="1"/>
      <c r="AX40" s="1"/>
      <c r="AY40" s="1"/>
      <c r="AZ40" s="1"/>
      <c r="BA40" s="1"/>
      <c r="BB40" s="1"/>
      <c r="BC40" s="1"/>
      <c r="BD40" s="1"/>
      <c r="BE40" s="1"/>
      <c r="BF40" s="1"/>
      <c r="BG40" s="1"/>
      <c r="BH40" s="1"/>
      <c r="BI40" s="1"/>
      <c r="BJ40" s="1"/>
      <c r="BK40" s="1"/>
      <c r="BL40" s="1"/>
      <c r="BM40" s="1"/>
      <c r="BN40" s="1"/>
      <c r="BO40" s="1"/>
      <c r="BP40" s="1"/>
      <c r="BQ40" s="1"/>
    </row>
    <row r="41" spans="1:69" ht="18.75" customHeight="1" x14ac:dyDescent="0.15">
      <c r="P41" s="62" t="s">
        <v>86</v>
      </c>
      <c r="Q41" s="62"/>
      <c r="R41" s="62"/>
      <c r="AU41" s="1"/>
      <c r="AV41" s="1"/>
      <c r="AW41" s="1"/>
      <c r="AX41" s="1"/>
      <c r="AY41" s="1"/>
      <c r="AZ41" s="1"/>
      <c r="BA41" s="1"/>
      <c r="BB41" s="1"/>
      <c r="BC41" s="1"/>
      <c r="BD41" s="1"/>
      <c r="BE41" s="1"/>
      <c r="BF41" s="1"/>
      <c r="BG41" s="1"/>
      <c r="BH41" s="1"/>
      <c r="BI41" s="1"/>
      <c r="BJ41" s="1"/>
      <c r="BK41" s="1"/>
      <c r="BL41" s="1"/>
      <c r="BM41" s="1"/>
      <c r="BN41" s="1"/>
      <c r="BO41" s="1"/>
      <c r="BP41" s="1"/>
      <c r="BQ41" s="1"/>
    </row>
    <row r="42" spans="1:69" ht="15" customHeight="1" x14ac:dyDescent="0.15">
      <c r="P42" s="40" t="s">
        <v>87</v>
      </c>
      <c r="Q42" s="41"/>
      <c r="R42" s="42"/>
      <c r="S42" s="43" t="s">
        <v>88</v>
      </c>
      <c r="T42" s="41"/>
      <c r="U42" s="42"/>
      <c r="X42" s="44" t="s">
        <v>89</v>
      </c>
      <c r="Y42" s="45"/>
      <c r="Z42" s="46"/>
    </row>
    <row r="43" spans="1:69" ht="18.75" customHeight="1" x14ac:dyDescent="0.15">
      <c r="P43" s="20"/>
      <c r="R43" s="21"/>
      <c r="U43" s="21"/>
      <c r="X43" s="20"/>
      <c r="Z43" s="21"/>
    </row>
    <row r="44" spans="1:69" ht="18.75" customHeight="1" x14ac:dyDescent="0.15">
      <c r="P44" s="20"/>
      <c r="R44" s="21"/>
      <c r="U44" s="21"/>
      <c r="X44" s="20"/>
      <c r="Z44" s="21"/>
    </row>
    <row r="45" spans="1:69" ht="18.75" customHeight="1" x14ac:dyDescent="0.15">
      <c r="P45" s="18"/>
      <c r="Q45" s="12"/>
      <c r="R45" s="22"/>
      <c r="S45" s="12"/>
      <c r="T45" s="12"/>
      <c r="U45" s="22"/>
      <c r="X45" s="18"/>
      <c r="Y45" s="12"/>
      <c r="Z45" s="22"/>
    </row>
    <row r="46" spans="1:69" ht="9.75" customHeight="1" x14ac:dyDescent="0.15"/>
    <row r="47" spans="1:69" ht="16.5" customHeight="1" x14ac:dyDescent="0.15">
      <c r="A47" s="39" t="s">
        <v>90</v>
      </c>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row>
  </sheetData>
  <mergeCells count="79">
    <mergeCell ref="V14:X16"/>
    <mergeCell ref="A1:AB2"/>
    <mergeCell ref="A6:AB6"/>
    <mergeCell ref="A7:AB7"/>
    <mergeCell ref="N9:P9"/>
    <mergeCell ref="Q9:R9"/>
    <mergeCell ref="S9:T9"/>
    <mergeCell ref="V9:W9"/>
    <mergeCell ref="Y9:Z9"/>
    <mergeCell ref="T17:T18"/>
    <mergeCell ref="Z14:AB16"/>
    <mergeCell ref="A15:C16"/>
    <mergeCell ref="D15:O16"/>
    <mergeCell ref="A11:H11"/>
    <mergeCell ref="I11:U11"/>
    <mergeCell ref="V11:AB11"/>
    <mergeCell ref="A12:C13"/>
    <mergeCell ref="D12:D13"/>
    <mergeCell ref="E12:H13"/>
    <mergeCell ref="I12:U13"/>
    <mergeCell ref="V12:AB13"/>
    <mergeCell ref="A14:C14"/>
    <mergeCell ref="D14:O14"/>
    <mergeCell ref="P14:Q16"/>
    <mergeCell ref="R14:T16"/>
    <mergeCell ref="K17:K18"/>
    <mergeCell ref="L17:M18"/>
    <mergeCell ref="N17:N18"/>
    <mergeCell ref="P17:P18"/>
    <mergeCell ref="Q17:S18"/>
    <mergeCell ref="A17:C18"/>
    <mergeCell ref="D17:E18"/>
    <mergeCell ref="F17:G18"/>
    <mergeCell ref="H17:H18"/>
    <mergeCell ref="I17:J18"/>
    <mergeCell ref="A23:E24"/>
    <mergeCell ref="F23:G24"/>
    <mergeCell ref="H23:M24"/>
    <mergeCell ref="N23:O24"/>
    <mergeCell ref="P23:U24"/>
    <mergeCell ref="A25:E26"/>
    <mergeCell ref="F25:G26"/>
    <mergeCell ref="H25:J25"/>
    <mergeCell ref="N25:O26"/>
    <mergeCell ref="P25:R25"/>
    <mergeCell ref="H26:M26"/>
    <mergeCell ref="P26:U26"/>
    <mergeCell ref="L19:W19"/>
    <mergeCell ref="A21:E22"/>
    <mergeCell ref="F21:J22"/>
    <mergeCell ref="K21:N22"/>
    <mergeCell ref="O21:AB22"/>
    <mergeCell ref="S27:V27"/>
    <mergeCell ref="V23:W24"/>
    <mergeCell ref="W27:AB28"/>
    <mergeCell ref="S28:V28"/>
    <mergeCell ref="F27:H28"/>
    <mergeCell ref="I27:I28"/>
    <mergeCell ref="J27:L28"/>
    <mergeCell ref="M27:M28"/>
    <mergeCell ref="O27:P28"/>
    <mergeCell ref="N27:N28"/>
    <mergeCell ref="X23:AB24"/>
    <mergeCell ref="A27:E28"/>
    <mergeCell ref="W17:AB18"/>
    <mergeCell ref="U17:V18"/>
    <mergeCell ref="A47:AB47"/>
    <mergeCell ref="P42:R42"/>
    <mergeCell ref="S42:U42"/>
    <mergeCell ref="X42:Z42"/>
    <mergeCell ref="A33:AB33"/>
    <mergeCell ref="A34:AB34"/>
    <mergeCell ref="A35:AB35"/>
    <mergeCell ref="A37:AB37"/>
    <mergeCell ref="A38:AB38"/>
    <mergeCell ref="A39:AB39"/>
    <mergeCell ref="P41:R41"/>
    <mergeCell ref="A40:AB40"/>
    <mergeCell ref="Q27:R28"/>
  </mergeCells>
  <phoneticPr fontId="6"/>
  <dataValidations count="2">
    <dataValidation type="list" allowBlank="1" showInputMessage="1" showErrorMessage="1" sqref="F23:G26 N23:O26 V23:W24" xr:uid="{7A8230AF-1A9A-45CE-B745-8B5753544DD1}">
      <formula1>$AV$1:$AV$2</formula1>
    </dataValidation>
    <dataValidation type="list" allowBlank="1" showInputMessage="1" showErrorMessage="1" sqref="F21:J22" xr:uid="{8828E8D3-BFE3-4AE0-8F4E-BAFB939A4834}">
      <formula1>$AH$2:$AH$40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⑩申込書</vt:lpstr>
      <vt:lpstr>⑩申込書!Print_Area</vt:lpstr>
      <vt:lpstr>施設№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ECS08kenpo08</dc:creator>
  <cp:lastModifiedBy>kenpo08</cp:lastModifiedBy>
  <cp:lastPrinted>2026-02-25T02:31:22Z</cp:lastPrinted>
  <dcterms:created xsi:type="dcterms:W3CDTF">2012-02-21T05:48:10Z</dcterms:created>
  <dcterms:modified xsi:type="dcterms:W3CDTF">2026-03-02T01:13:46Z</dcterms:modified>
</cp:coreProperties>
</file>